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99" documentId="120_S{2AC9BD13-BADA-5192-A53E-5A8FF88502F6}" xr6:coauthVersionLast="47" xr6:coauthVersionMax="47" xr10:uidLastSave="{A3FA5295-EE55-4EA2-91B9-E56AEE7F620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3" i="4"/>
  <c r="G3" i="4"/>
  <c r="I3" i="4"/>
  <c r="J3" i="4"/>
  <c r="L3" i="4"/>
  <c r="B4" i="4"/>
  <c r="G4" i="4"/>
  <c r="I4" i="4"/>
  <c r="J4" i="4"/>
  <c r="L4" i="4"/>
  <c r="B5" i="4"/>
  <c r="G5" i="4"/>
  <c r="I5" i="4"/>
  <c r="J5" i="4"/>
  <c r="L5"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<sst xmlns="http://schemas.openxmlformats.org/spreadsheetml/2006/main" count="180281" uniqueCount="39125">
  <si>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</si>
  <si>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</si>
  <si>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</si>
  <si>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</si>
  <si>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</si>
  <si>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</si>
  <si>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</si>
  <si>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</si>
  <si>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</si>
  <si>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</si>
  <si>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</si>
  <si>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</si>
  <si>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</si>
  <si>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</si>
  <si>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</si>
  <si>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</si>
  <si>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</si>
  <si>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</si>
  <si>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</si>
  <si>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</si>
  <si>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</si>
  <si>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</si>
  <si>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</si>
  <si>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</si>
  <si>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</si>
  <si>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</si>
  <si>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</si>
  <si>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</si>
  <si>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</si>
  <si>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</si>
  <si>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</si>
  <si>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</si>
  <si>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</si>
  <si>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</si>
  <si>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</si>
  <si>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</si>
  <si>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</si>
  <si>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</si>
  <si>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</si>
  <si>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</si>
  <si>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</si>
  <si>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</si>
  <si>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</si>
  <si>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</si>
  <si>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</si>
  <si>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</si>
  <si>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</si>
  <si>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</si>
  <si>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</si>
  <si>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</si>
  <si>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</si>
  <si>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</si>
  <si>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</si>
  <si>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</si>
  <si>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</si>
  <si>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</si>
  <si>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</si>
  <si>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</si>
  <si>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</si>
  <si>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</si>
  <si>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</si>
  <si>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</si>
  <si>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</si>
  <si>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</si>
  <si>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</si>
  <si>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</si>
  <si>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</si>
  <si>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</si>
  <si>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</si>
  <si>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</si>
  <si>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</si>
  <si>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</si>
  <si>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</si>
  <si>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</si>
  <si>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</si>
  <si>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</si>
  <si>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</si>
  <si>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</si>
  <si>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</si>
  <si>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</si>
  <si>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</si>
  <si>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</si>
  <si>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</si>
  <si>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</si>
  <si>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</si>
  <si>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</si>
  <si>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</si>
  <si>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</si>
  <si>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</si>
  <si>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</si>
  <si>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</si>
  <si>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</si>
  <si>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</si>
  <si>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</si>
  <si>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</si>
  <si>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</si>
  <si>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</si>
  <si>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</si>
  <si>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</si>
  <si>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</si>
  <si>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</si>
  <si>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</si>
  <si>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</si>
  <si>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</si>
  <si>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</si>
  <si>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</si>
  <si>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</si>
  <si>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</si>
  <si>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</si>
  <si>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</si>
  <si>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</si>
  <si>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</si>
  <si>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</si>
  <si>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</si>
  <si>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</si>
  <si>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</si>
  <si>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</si>
  <si>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</si>
  <si>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</si>
  <si>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</si>
  <si>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</si>
  <si>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</si>
  <si>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</si>
  <si>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</si>
  <si>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</si>
  <si>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</si>
  <si>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</si>
  <si>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</si>
  <si>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</si>
  <si>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</si>
  <si>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</si>
  <si>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</si>
  <si>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</si>
  <si>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</si>
  <si>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</si>
  <si>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</si>
  <si>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</si>
  <si>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</si>
  <si>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</si>
  <si>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</si>
  <si>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</si>
  <si>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</si>
  <si>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</si>
  <si>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</si>
  <si>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</si>
  <si>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</si>
  <si>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</si>
  <si>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</si>
  <si>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</si>
  <si>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</si>
  <si>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</si>
  <si>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</si>
  <si>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</si>
  <si>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</si>
  <si>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</si>
  <si>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</si>
  <si>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</si>
  <si>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</si>
  <si>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</si>
  <si>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</si>
  <si>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</si>
  <si>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</si>
  <si>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</si>
  <si>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</si>
  <si>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</si>
  <si>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</si>
  <si>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</si>
  <si>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</si>
  <si>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</si>
  <si>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</si>
  <si>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</si>
  <si>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</si>
  <si>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</si>
  <si>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</si>
  <si>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</si>
  <si>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</si>
  <si>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</si>
  <si>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</si>
  <si>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</si>
  <si>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</si>
  <si>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</si>
  <si>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</si>
  <si>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</si>
  <si>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</si>
  <si>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</si>
  <si>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</si>
  <si>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</si>
  <si>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</si>
  <si>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</si>
  <si>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</si>
  <si>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</si>
  <si>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</si>
  <si>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</si>
  <si>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</si>
  <si>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</si>
  <si>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</si>
  <si>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</si>
  <si>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</si>
  <si>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</si>
  <si>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</si>
  <si>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</si>
  <si>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</si>
  <si>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</si>
  <si>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</si>
  <si>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</si>
  <si>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</si>
  <si>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</si>
  <si>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</si>
  <si>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</si>
  <si>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</si>
  <si>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</si>
  <si>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</si>
  <si>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</si>
  <si>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</si>
  <si>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</si>
  <si>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</si>
  <si>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</si>
  <si>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</si>
  <si>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</si>
  <si>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</si>
  <si>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</si>
  <si>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</si>
  <si>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</si>
  <si>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</si>
  <si>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</si>
  <si>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</si>
  <si>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</si>
  <si>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</si>
  <si>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</si>
  <si>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</si>
  <si>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</si>
  <si>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</si>
  <si>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</si>
  <si>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</si>
  <si>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</si>
  <si>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</si>
  <si>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</si>
  <si>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</si>
  <si>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</si>
  <si>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</si>
  <si>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</si>
  <si>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</si>
  <si>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</si>
  <si>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</si>
  <si>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</si>
  <si>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</si>
  <si>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</si>
  <si>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</si>
  <si>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</si>
  <si>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</si>
  <si>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</si>
  <si>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</si>
  <si>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</si>
  <si>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</si>
  <si>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</si>
  <si>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</si>
  <si>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</si>
  <si>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</si>
  <si>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</si>
  <si>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</si>
  <si>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</si>
  <si>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</si>
  <si>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</si>
  <si>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</si>
  <si>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</si>
  <si>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</si>
  <si>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</si>
  <si>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</si>
  <si>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</si>
  <si>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</si>
  <si>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</si>
  <si>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</si>
  <si>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</si>
  <si>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</si>
  <si>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</si>
  <si>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</si>
  <si>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</si>
  <si>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</si>
  <si>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</si>
  <si>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</si>
  <si>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</si>
  <si>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</si>
  <si>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</si>
  <si>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</si>
  <si>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</si>
  <si>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</si>
  <si>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</si>
  <si>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</si>
  <si>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</si>
  <si>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</si>
  <si>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</si>
  <si>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</si>
  <si>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</si>
  <si>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</si>
  <si>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</si>
  <si>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</si>
  <si>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</si>
  <si>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</si>
  <si>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</si>
  <si>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</si>
  <si>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</si>
  <si>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</si>
  <si>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</si>
  <si>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</si>
  <si>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</si>
  <si>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</si>
  <si>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</si>
  <si>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</si>
  <si>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</si>
  <si>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</si>
  <si>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</si>
  <si>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</si>
  <si>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</si>
  <si>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</si>
  <si>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</si>
  <si>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</si>
  <si>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</si>
  <si>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</si>
  <si>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</si>
  <si>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</si>
  <si>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</si>
  <si>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</si>
  <si>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</si>
  <si>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</si>
  <si>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</si>
  <si>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</si>
  <si>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</si>
  <si>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</si>
  <si>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</si>
  <si>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</si>
  <si>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</si>
  <si>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</si>
  <si>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</si>
  <si>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</si>
  <si>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</si>
  <si>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</si>
  <si>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</si>
  <si>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</si>
  <si>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</si>
  <si>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</si>
  <si>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</si>
  <si>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</si>
  <si>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</si>
  <si>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</si>
  <si>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</si>
  <si>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</si>
  <si>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</si>
  <si>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</si>
  <si>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</si>
  <si>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</si>
  <si>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</si>
  <si>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</si>
  <si>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</si>
  <si>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</si>
  <si>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</si>
  <si>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</si>
  <si>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</si>
  <si>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</si>
  <si>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</si>
  <si>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</si>
  <si>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</si>
  <si>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</si>
  <si>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</si>
  <si>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</si>
  <si>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</si>
  <si>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</si>
  <si>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</si>
  <si>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</si>
  <si>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</si>
  <si>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</si>
  <si>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</si>
  <si>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</si>
  <si>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</si>
  <si>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</si>
  <si>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</si>
  <si>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</si>
  <si>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</si>
  <si>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</si>
  <si>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</si>
  <si>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</si>
  <si>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</si>
  <si>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</si>
  <si>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</si>
  <si>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</si>
  <si>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</si>
  <si>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</si>
  <si>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</si>
  <si>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</si>
  <si>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</si>
  <si>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</si>
  <si>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</si>
  <si>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</si>
  <si>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</si>
  <si>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</si>
  <si>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</si>
  <si>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</si>
  <si>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</si>
  <si>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</si>
  <si>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</si>
  <si>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</si>
  <si>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</si>
  <si>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</si>
  <si>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</si>
  <si>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</si>
  <si>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</si>
  <si>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</si>
  <si>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</si>
  <si>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</si>
  <si>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</si>
  <si>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</si>
  <si>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</si>
  <si>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</si>
  <si>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</si>
  <si>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</si>
  <si>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</si>
  <si>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</si>
  <si>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</si>
  <si>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</si>
  <si>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</si>
  <si>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</si>
  <si>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</si>
  <si>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</si>
  <si>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</si>
  <si>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</si>
  <si>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</si>
  <si>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</si>
  <si>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</si>
  <si>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</si>
  <si>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</si>
  <si>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</si>
  <si>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</si>
  <si>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</si>
  <si>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</si>
  <si>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</si>
  <si>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</si>
  <si>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</si>
  <si>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</si>
  <si>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</si>
  <si>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</si>
  <si>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</si>
  <si>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</si>
  <si>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</si>
  <si>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</si>
  <si>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</si>
  <si>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</si>
  <si>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</si>
  <si>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</si>
  <si>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</si>
  <si>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</si>
  <si>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</si>
  <si>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</si>
  <si>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</si>
  <si>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</si>
  <si>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</si>
  <si>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</si>
  <si>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</si>
  <si>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</si>
  <si>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</si>
  <si>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</si>
  <si>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</si>
  <si>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</si>
  <si>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</si>
  <si>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</si>
  <si>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</si>
  <si>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</si>
  <si>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</si>
  <si>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</si>
  <si>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</si>
  <si>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</si>
  <si>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</si>
  <si>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</si>
  <si>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</si>
  <si>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</si>
  <si>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</si>
  <si>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</si>
  <si>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</si>
  <si>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</si>
  <si>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</si>
  <si>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</si>
  <si>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</si>
  <si>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</si>
  <si>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</si>
  <si>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</si>
  <si>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</si>
  <si>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</si>
  <si>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</si>
  <si>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</si>
  <si>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</si>
  <si>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</si>
  <si>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</si>
  <si>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</si>
  <si>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</si>
  <si>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</si>
  <si>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</si>
  <si>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</si>
  <si>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</si>
  <si>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</si>
  <si>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</si>
  <si>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</si>
  <si>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</si>
  <si>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</si>
  <si>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</si>
  <si>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</si>
  <si>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</si>
  <si>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</si>
  <si>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</si>
  <si>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</si>
  <si>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</si>
  <si>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</si>
  <si>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</si>
  <si>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</si>
  <si>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</si>
  <si>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</si>
  <si>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</si>
  <si>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</si>
  <si>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</si>
  <si>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</si>
  <si>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</si>
  <si>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</si>
  <si>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</si>
  <si>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</si>
  <si>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</si>
  <si>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</si>
  <si>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</si>
  <si>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</si>
  <si>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</si>
  <si>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</si>
  <si>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</si>
  <si>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</si>
  <si>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</si>
  <si>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</si>
  <si>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</si>
  <si>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</si>
  <si>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</si>
  <si>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</si>
  <si>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</si>
  <si>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</si>
  <si>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</si>
  <si>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</si>
  <si>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</si>
  <si>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</si>
  <si>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</si>
  <si>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</si>
  <si>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</si>
  <si>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</si>
  <si>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</si>
  <si>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</si>
  <si>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</si>
  <si>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</si>
  <si>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</si>
  <si>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</si>
  <si>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</si>
  <si>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</si>
  <si>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</si>
  <si>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</si>
  <si>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</si>
  <si>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</si>
  <si>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</si>
  <si>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</si>
  <si>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</si>
  <si>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</si>
  <si>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</si>
  <si>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</si>
  <si>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</si>
  <si>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</si>
  <si>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</si>
  <si>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</si>
  <si>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</si>
  <si>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</si>
  <si>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</si>
  <si>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</si>
  <si>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</si>
  <si>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</si>
  <si>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</si>
  <si>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</si>
  <si>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</si>
  <si>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</si>
  <si>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</si>
  <si>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</si>
  <si>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</si>
  <si>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</si>
  <si>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</si>
  <si>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</si>
  <si>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</si>
  <si>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</si>
  <si>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</si>
  <si>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</si>
  <si>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</si>
  <si>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</si>
  <si>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</si>
  <si>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</si>
  <si>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</si>
  <si>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</si>
  <si>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</si>
  <si>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</si>
  <si>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</si>
  <si>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</si>
  <si>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</si>
  <si>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</si>
  <si>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</si>
  <si>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</si>
  <si>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</si>
  <si>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</si>
  <si>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</si>
  <si>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</si>
  <si>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</si>
  <si>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</si>
  <si>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</si>
  <si>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</si>
  <si>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</si>
  <si>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</si>
  <si>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</si>
  <si>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</si>
  <si>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</si>
  <si>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</si>
  <si>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</si>
  <si>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</si>
  <si>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</si>
  <si>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</si>
  <si>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</si>
  <si>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</si>
  <si>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</si>
  <si>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</si>
  <si>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</si>
  <si>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</si>
  <si>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</si>
  <si>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</si>
  <si>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</si>
  <si>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</si>
  <si>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</si>
  <si>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</si>
  <si>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</si>
  <si>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</si>
  <si>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</si>
  <si>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</si>
  <si>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</si>
  <si>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</si>
  <si>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</si>
  <si>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</si>
  <si>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</si>
  <si>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</si>
  <si>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</si>
  <si>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</si>
  <si>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</si>
  <si>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</si>
  <si>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</si>
  <si>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</si>
  <si>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</si>
  <si>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</si>
  <si>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</si>
  <si>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</si>
  <si>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</si>
  <si>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</si>
  <si>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</si>
  <si>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</si>
  <si>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</si>
  <si>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</si>
  <si>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</si>
  <si>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</si>
  <si>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</si>
  <si>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</si>
  <si>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</si>
  <si>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</si>
  <si>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</si>
  <si>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</si>
  <si>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</si>
  <si>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</si>
  <si>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</si>
  <si>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</si>
  <si>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</si>
  <si>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</si>
  <si>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</si>
  <si>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</si>
  <si>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</si>
  <si>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</si>
  <si>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</si>
  <si>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</si>
  <si>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</si>
  <si>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</si>
  <si>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</si>
  <si>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</si>
  <si>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</si>
  <si>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</si>
  <si>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</si>
  <si>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</si>
  <si>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</si>
  <si>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</si>
  <si>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</si>
  <si>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</si>
  <si>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</si>
  <si>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</si>
  <si>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</si>
  <si>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</si>
  <si>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</si>
  <si>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</si>
  <si>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</si>
  <si>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</si>
  <si>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</si>
  <si>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</si>
  <si>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</si>
  <si>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</si>
  <si>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</si>
  <si>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</si>
  <si>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</si>
  <si>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</si>
  <si>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</si>
  <si>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</si>
  <si>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</si>
  <si>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</si>
  <si>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</si>
  <si>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</si>
  <si>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</si>
  <si>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</si>
  <si>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</si>
  <si>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</si>
  <si>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</si>
  <si>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</si>
  <si>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</si>
  <si>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</si>
  <si>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</si>
  <si>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</si>
  <si>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</si>
  <si>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</si>
  <si>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</si>
  <si>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</si>
  <si>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</si>
  <si>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</si>
  <si>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</si>
  <si>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</si>
  <si>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</si>
  <si>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</si>
  <si>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</si>
  <si>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</si>
  <si>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</si>
  <si>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</si>
  <si>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</si>
  <si>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</si>
  <si>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</si>
  <si>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</si>
  <si>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</si>
  <si>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</si>
  <si>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</si>
  <si>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</si>
  <si>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</si>
  <si>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</si>
  <si>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</si>
  <si>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</si>
  <si>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</si>
  <si>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</si>
  <si>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</si>
  <si>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</si>
  <si>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</si>
  <si>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</si>
  <si>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</si>
  <si>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</si>
  <si>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</si>
  <si>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</si>
  <si>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</si>
  <si>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</si>
  <si>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</si>
  <si>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</si>
  <si>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</si>
  <si>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</si>
  <si>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</si>
  <si>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</si>
  <si>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</si>
  <si>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</si>
  <si>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</si>
  <si>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</si>
  <si>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</si>
  <si>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</si>
  <si>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</si>
  <si>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</si>
  <si>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</si>
  <si>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</si>
  <si>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</si>
  <si>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</si>
  <si>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</si>
  <si>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</si>
  <si>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</si>
  <si>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</si>
  <si>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</si>
  <si>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</si>
  <si>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</si>
  <si>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</si>
  <si>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</si>
  <si>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</si>
  <si>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</si>
  <si>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</si>
  <si>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</si>
  <si>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</si>
  <si>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</si>
  <si>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</si>
  <si>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</si>
  <si>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</si>
  <si>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</si>
  <si>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</si>
  <si>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</si>
  <si>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</si>
  <si>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</si>
  <si>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</si>
  <si>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</si>
  <si>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</si>
  <si>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</si>
  <si>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</si>
  <si>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</si>
  <si>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</si>
  <si>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</si>
  <si>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</si>
  <si>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</si>
  <si>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</si>
  <si>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</si>
  <si>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</si>
  <si>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</si>
  <si>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</si>
  <si>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</si>
  <si>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</si>
  <si>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</si>
  <si>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</si>
  <si>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</si>
  <si>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</si>
  <si>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</si>
  <si>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</si>
  <si>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</si>
  <si>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</si>
  <si>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</si>
  <si>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</si>
  <si>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</si>
  <si>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</si>
  <si>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</si>
  <si>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</si>
  <si>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</si>
  <si>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</si>
  <si>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</si>
  <si>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</si>
  <si>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</si>
  <si>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</si>
  <si>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</si>
  <si>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</si>
  <si>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</si>
  <si>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</si>
  <si>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</si>
  <si>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</si>
  <si>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</si>
  <si>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</si>
  <si>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</si>
  <si>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</si>
  <si>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</si>
  <si>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</si>
  <si>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</si>
  <si>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</si>
  <si>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</si>
  <si>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</si>
  <si>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</si>
  <si>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</si>
  <si>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</si>
  <si>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</si>
  <si>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</si>
  <si>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</si>
  <si>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</si>
  <si>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</si>
  <si>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</si>
  <si>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</si>
  <si>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</si>
  <si>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</si>
  <si>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</si>
  <si>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</si>
  <si>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</si>
  <si>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</si>
  <si>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</si>
  <si>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</si>
  <si>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</si>
  <si>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</si>
  <si>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</si>
  <si>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</si>
  <si>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</si>
  <si>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</si>
  <si>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</si>
  <si>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</si>
  <si>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</si>
  <si>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</si>
  <si>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</si>
  <si>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</si>
  <si>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</si>
  <si>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</si>
  <si>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</si>
  <si>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</si>
  <si>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</si>
  <si>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</si>
  <si>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</si>
  <si>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</si>
  <si>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</si>
  <si>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</si>
  <si>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</si>
  <si>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</si>
  <si>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</si>
  <si>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</si>
  <si>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</si>
  <si>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</si>
  <si>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</si>
  <si>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</si>
  <si>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</si>
  <si>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</si>
  <si>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</si>
  <si>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</si>
  <si>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</si>
  <si>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</si>
  <si>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</si>
  <si>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</si>
  <si>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</si>
  <si>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</si>
  <si>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</si>
  <si>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</si>
  <si>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</si>
  <si>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</si>
  <si>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</si>
  <si>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</si>
  <si>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</si>
  <si>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</si>
  <si>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</si>
  <si>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</si>
  <si>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</si>
  <si>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</si>
  <si>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</si>
  <si>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</si>
  <si>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</si>
  <si>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</si>
  <si>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</si>
  <si>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</si>
  <si>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</si>
  <si>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</si>
  <si>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</si>
  <si>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</si>
  <si>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</si>
  <si>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</si>
  <si>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</si>
  <si>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</si>
  <si>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</si>
  <si>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</si>
  <si>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</si>
  <si>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</si>
  <si>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</si>
  <si>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</si>
  <si>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</si>
  <si>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</si>
  <si>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</si>
  <si>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</si>
  <si>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</si>
  <si>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</si>
  <si>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</si>
  <si>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</si>
  <si>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</si>
  <si>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</si>
  <si>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</si>
  <si>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</si>
  <si>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</si>
  <si>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</si>
  <si>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</si>
  <si>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</si>
  <si>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</si>
  <si>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</si>
  <si>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</si>
  <si>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</si>
  <si>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</si>
  <si>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</si>
  <si>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</si>
  <si>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</si>
  <si>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</si>
  <si>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</si>
  <si>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</si>
  <si>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</si>
  <si>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</si>
  <si>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</si>
  <si>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</si>
  <si>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</si>
  <si>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</si>
  <si>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</si>
  <si>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</si>
  <si>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</si>
  <si>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</si>
  <si>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</si>
  <si>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</si>
  <si>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</si>
  <si>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</si>
  <si>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</si>
  <si>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</si>
  <si>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</si>
  <si>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</si>
  <si>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</si>
  <si>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</si>
  <si>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</si>
  <si>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</si>
  <si>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</si>
  <si>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</si>
  <si>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</si>
  <si>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</si>
  <si>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</si>
  <si>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</si>
  <si>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</si>
  <si>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</si>
  <si>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</si>
  <si>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</si>
  <si>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</si>
  <si>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</si>
  <si>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</si>
  <si>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</si>
  <si>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</si>
  <si>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</si>
  <si>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</si>
  <si>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</si>
  <si>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</si>
  <si>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</si>
  <si>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</si>
  <si>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</si>
  <si>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</si>
  <si>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</si>
  <si>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</si>
  <si>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</si>
  <si>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</si>
  <si>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</si>
  <si>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</si>
  <si>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</si>
  <si>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</si>
  <si>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</si>
  <si>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</si>
  <si>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</si>
  <si>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</si>
  <si>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</si>
  <si>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</si>
  <si>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</si>
  <si>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</si>
  <si>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</si>
  <si>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</si>
  <si>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</si>
  <si>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</si>
  <si>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</si>
  <si>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</si>
  <si>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</si>
  <si>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</si>
  <si>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</si>
  <si>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</si>
  <si>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</si>
  <si>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</si>
  <si>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</si>
  <si>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</si>
  <si>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</si>
  <si>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</si>
  <si>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</si>
  <si>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</si>
  <si>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</si>
  <si>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</si>
  <si>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</si>
  <si>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</si>
  <si>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</si>
  <si>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</si>
  <si>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</si>
  <si>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</si>
  <si>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</si>
  <si>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</si>
  <si>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</si>
  <si>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</si>
  <si>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</si>
  <si>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</si>
  <si>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</si>
  <si>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</si>
  <si>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</si>
  <si>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</si>
  <si>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</si>
  <si>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</si>
  <si>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</si>
  <si>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</si>
  <si>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</si>
  <si>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</si>
  <si>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</si>
  <si>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</si>
  <si>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</si>
  <si>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</si>
  <si>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</si>
  <si>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</si>
  <si>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</si>
  <si>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</si>
  <si>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</si>
  <si>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</si>
  <si>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</si>
  <si>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</si>
  <si>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</si>
  <si>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</si>
  <si>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</si>
  <si>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</si>
  <si>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</si>
  <si>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</si>
  <si>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</si>
  <si>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</si>
  <si>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</si>
  <si>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</si>
  <si>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</si>
  <si>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</si>
  <si>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</si>
  <si>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</si>
  <si>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</si>
  <si>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</si>
  <si>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</si>
  <si>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</si>
  <si>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</si>
  <si>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</si>
  <si>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</si>
  <si>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</si>
  <si>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</si>
  <si>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</si>
  <si>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</si>
  <si>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</si>
  <si>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</si>
  <si>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</si>
  <si>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</si>
  <si>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</si>
  <si>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</si>
  <si>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</si>
  <si>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</si>
  <si>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</si>
  <si>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</si>
  <si>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</si>
  <si>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</si>
  <si>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</si>
  <si>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</si>
  <si>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</si>
  <si>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</si>
  <si>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</si>
  <si>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</si>
  <si>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</si>
  <si>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</si>
  <si>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</si>
  <si>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</si>
  <si>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</si>
  <si>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</si>
  <si>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</si>
  <si>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</si>
  <si>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</si>
  <si>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</si>
  <si>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</si>
  <si>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</si>
  <si>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</si>
  <si>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</si>
  <si>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</si>
  <si>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</si>
  <si>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</si>
  <si>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</si>
  <si>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</si>
  <si>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</si>
  <si>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</si>
  <si>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</si>
  <si>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</si>
  <si>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</si>
  <si>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</si>
  <si>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</si>
  <si>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</si>
  <si>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</si>
  <si>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</si>
  <si>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</si>
  <si>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</si>
  <si>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</si>
  <si>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</si>
  <si>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</si>
  <si>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</si>
  <si>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</si>
  <si>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</si>
  <si>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</si>
  <si>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</si>
  <si>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</si>
  <si>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</si>
  <si>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</si>
  <si>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</si>
  <si>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</si>
  <si>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</si>
  <si>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</si>
  <si>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</si>
  <si>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</si>
  <si>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</si>
  <si>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</si>
  <si>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</si>
  <si>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</si>
  <si>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</si>
  <si>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</si>
  <si>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</si>
  <si>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</si>
  <si>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</si>
  <si>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</si>
  <si>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</si>
  <si>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</si>
  <si>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</si>
  <si>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</si>
  <si>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</si>
  <si>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</si>
  <si>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</si>
  <si>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</si>
  <si>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</si>
  <si>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</si>
  <si>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</si>
  <si>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</si>
  <si>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</si>
  <si>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</si>
  <si>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</si>
  <si>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</si>
  <si>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</si>
  <si>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</si>
  <si>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</si>
  <si>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</si>
  <si>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</si>
  <si>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</si>
  <si>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</si>
  <si>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</si>
  <si>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</si>
  <si>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</si>
  <si>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</si>
  <si>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</si>
  <si>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</si>
  <si>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</si>
  <si>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</si>
  <si>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</si>
  <si>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</si>
  <si>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</si>
  <si>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</si>
  <si>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</si>
  <si>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</si>
  <si>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</si>
  <si>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</si>
  <si>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</si>
  <si>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</si>
  <si>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</si>
  <si>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</si>
  <si>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</si>
  <si>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</si>
  <si>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</si>
  <si>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</si>
  <si>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</si>
  <si>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</si>
  <si>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</si>
  <si>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</si>
  <si>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</si>
  <si>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</si>
  <si>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</si>
  <si>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</si>
  <si>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</si>
  <si>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</si>
  <si>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</si>
  <si>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</si>
  <si>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</si>
  <si>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</si>
  <si>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</si>
  <si>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</si>
  <si>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</si>
  <si>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</si>
  <si>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</si>
  <si>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</si>
  <si>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</si>
  <si>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</si>
  <si>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</si>
  <si>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</si>
  <si>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</si>
  <si>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</si>
  <si>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</si>
  <si>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</si>
  <si>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</si>
  <si>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</si>
  <si>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</si>
  <si>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</si>
  <si>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</si>
  <si>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</si>
  <si>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</si>
  <si>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</si>
  <si>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</si>
  <si>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</si>
  <si>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</si>
  <si>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</si>
  <si>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</si>
  <si>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</si>
  <si>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</si>
  <si>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</si>
  <si>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</si>
  <si>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</si>
  <si>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</si>
  <si>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</si>
  <si>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</si>
  <si>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</si>
  <si>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</si>
  <si>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</si>
  <si>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</si>
  <si>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</si>
  <si>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</si>
  <si>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</si>
  <si>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</si>
  <si>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</si>
  <si>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</si>
  <si>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</si>
  <si>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</si>
  <si>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</si>
  <si>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</si>
  <si>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</si>
  <si>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</si>
  <si>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</si>
  <si>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</si>
  <si>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</si>
  <si>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</si>
  <si>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</si>
  <si>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</si>
  <si>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</si>
  <si>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</si>
  <si>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</si>
  <si>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</si>
  <si>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</si>
  <si>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</si>
  <si>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</si>
  <si>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</si>
  <si>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</si>
  <si>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</si>
  <si>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</si>
  <si>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</si>
  <si>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</si>
  <si>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</si>
  <si>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</si>
  <si>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</si>
  <si>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</si>
  <si>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</si>
  <si>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</si>
  <si>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</si>
  <si>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</si>
  <si>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</si>
  <si>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</si>
  <si>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</si>
  <si>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</si>
  <si>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</si>
  <si>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</si>
  <si>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</si>
  <si>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</si>
  <si>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</si>
  <si>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</si>
  <si>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</si>
  <si>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</si>
  <si>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</si>
  <si>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</si>
  <si>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</si>
  <si>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</si>
  <si>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</si>
  <si>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</si>
  <si>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</si>
  <si>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</si>
  <si>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</si>
  <si>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</si>
  <si>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</si>
  <si>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</si>
  <si>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</si>
  <si>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</si>
  <si>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</si>
  <si>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</si>
  <si>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</si>
  <si>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</si>
  <si>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</si>
  <si>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</si>
  <si>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</si>
  <si>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</si>
  <si>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</si>
  <si>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</si>
  <si>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</si>
  <si>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</si>
  <si>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</si>
  <si>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</si>
  <si>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</si>
  <si>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</si>
  <si>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</si>
  <si>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</si>
  <si>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</si>
  <si>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</si>
  <si>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</si>
  <si>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</si>
  <si>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</si>
  <si>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</si>
  <si>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</si>
  <si>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</si>
  <si>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</si>
  <si>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</si>
  <si>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</si>
  <si>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</si>
  <si>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</si>
  <si>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</si>
  <si>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</si>
  <si>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</si>
  <si>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</si>
  <si>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</si>
  <si>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</si>
  <si>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</si>
  <si>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</si>
  <si>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</si>
  <si>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</si>
  <si>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</si>
  <si>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</si>
  <si>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</si>
  <si>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</si>
  <si>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</si>
  <si>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</si>
  <si>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</si>
  <si>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</si>
  <si>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</si>
  <si>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</si>
  <si>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</si>
  <si>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</si>
  <si>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</si>
  <si>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</si>
  <si>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</si>
  <si>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</si>
  <si>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</si>
  <si>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</si>
  <si>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</si>
  <si>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</si>
  <si>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</si>
  <si>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</si>
  <si>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</si>
  <si>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</si>
  <si>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</si>
  <si>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</si>
  <si>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</si>
  <si>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</si>
  <si>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</si>
  <si>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</si>
  <si>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</si>
  <si>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</si>
  <si>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</si>
  <si>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</si>
  <si>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</si>
  <si>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</si>
  <si>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</si>
  <si>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</si>
  <si>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</si>
  <si>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</si>
  <si>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</si>
  <si>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</si>
  <si>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</si>
  <si>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</si>
  <si>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</si>
  <si>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</si>
  <si>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</si>
  <si>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</si>
  <si>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</si>
  <si>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</si>
  <si>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</si>
  <si>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</si>
  <si>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</si>
  <si>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</si>
  <si>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</si>
  <si>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</si>
  <si>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</si>
  <si>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</si>
  <si>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</si>
  <si>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</si>
  <si>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</si>
  <si>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</si>
  <si>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</si>
  <si>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</si>
  <si>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</si>
  <si>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</si>
  <si>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</si>
  <si>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</si>
  <si>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</si>
  <si>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</si>
  <si>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</si>
  <si>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</si>
  <si>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</si>
  <si>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</si>
  <si>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</si>
  <si>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</si>
  <si>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</si>
  <si>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</si>
  <si>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</si>
  <si>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</si>
  <si>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</si>
  <si>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</si>
  <si>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</si>
  <si>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</si>
  <si>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</si>
  <si>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</si>
  <si>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</si>
  <si>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</si>
  <si>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</si>
  <si>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</si>
  <si>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</si>
  <si>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</si>
  <si>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</si>
  <si>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</si>
  <si>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</si>
  <si>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</si>
  <si>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</si>
  <si>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</si>
  <si>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</si>
  <si>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</si>
  <si>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</si>
  <si>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</si>
  <si>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</si>
  <si>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</si>
  <si>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</si>
  <si>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</si>
  <si>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</si>
  <si>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</si>
  <si>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</si>
  <si>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</si>
  <si>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</si>
  <si>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</si>
  <si>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</si>
  <si>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</si>
  <si>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</si>
  <si>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</si>
  <si>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</si>
  <si>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</si>
  <si>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</si>
  <si>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</si>
  <si>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</si>
  <si>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</si>
  <si>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</si>
  <si>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</si>
  <si>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</si>
  <si>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</si>
  <si>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</si>
  <si>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</si>
  <si>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</si>
  <si>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</si>
  <si>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</si>
  <si>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</si>
  <si>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</si>
  <si>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</si>
  <si>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</si>
  <si>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</si>
  <si>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</si>
  <si>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</si>
  <si>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</si>
  <si>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</si>
  <si>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</si>
  <si>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</si>
  <si>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</si>
  <si>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</si>
  <si>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</si>
  <si>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</si>
  <si>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</si>
  <si>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</si>
  <si>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</si>
  <si>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</si>
  <si>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</si>
  <si>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</si>
  <si>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</si>
  <si>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</si>
  <si>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</si>
  <si>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</si>
  <si>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</si>
  <si>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</si>
  <si>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</si>
  <si>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</si>
  <si>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</si>
  <si>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</si>
  <si>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</si>
  <si>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</si>
  <si>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</si>
  <si>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</si>
  <si>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</si>
  <si>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</si>
  <si>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</si>
  <si>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</si>
  <si>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</si>
  <si>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</si>
  <si>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</si>
  <si>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</si>
  <si>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</si>
  <si>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</si>
  <si>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</si>
  <si>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</si>
  <si>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</si>
  <si>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</si>
  <si>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</si>
  <si>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</si>
  <si>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</si>
  <si>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</si>
  <si>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</si>
  <si>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</si>
  <si>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</si>
  <si>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</si>
  <si>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</si>
  <si>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</si>
  <si>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</si>
  <si>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</si>
  <si>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</si>
  <si>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</si>
  <si>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</si>
  <si>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</si>
  <si>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</si>
  <si>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</si>
  <si>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</si>
  <si>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</si>
  <si>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</si>
  <si>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</si>
  <si>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</si>
  <si>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</si>
  <si>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</si>
  <si>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</si>
  <si>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</si>
  <si>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</si>
  <si>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</si>
  <si>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</si>
  <si>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</si>
  <si>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</si>
  <si>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</si>
  <si>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</si>
  <si>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</si>
  <si>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</si>
  <si>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</si>
  <si>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</si>
  <si>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</si>
  <si>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</si>
  <si>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</si>
  <si>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</si>
  <si>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</si>
  <si>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</si>
  <si>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</si>
  <si>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</si>
  <si>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</si>
  <si>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</si>
  <si>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</si>
  <si>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</si>
  <si>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</si>
  <si>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</si>
  <si>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</si>
  <si>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</si>
  <si>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</si>
  <si>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</si>
  <si>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</si>
  <si>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</si>
  <si>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</si>
  <si>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</si>
  <si>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</si>
  <si>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</si>
  <si>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</si>
  <si>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</si>
  <si>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</si>
  <si>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</si>
  <si>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</si>
  <si>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</si>
  <si>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</si>
  <si>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</si>
  <si>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</si>
  <si>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</si>
  <si>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</si>
  <si>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</si>
  <si>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</si>
  <si>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</si>
  <si>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</si>
  <si>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</si>
  <si>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</si>
  <si>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</si>
  <si>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</si>
  <si>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</si>
  <si>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</si>
  <si>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</si>
  <si>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</si>
  <si>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</si>
  <si>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</si>
  <si>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</si>
  <si>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</si>
  <si>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</si>
  <si>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</si>
  <si>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</si>
  <si>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</si>
  <si>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</si>
  <si>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</si>
  <si>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</si>
  <si>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</si>
  <si>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</si>
  <si>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</si>
  <si>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</si>
  <si>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</si>
  <si>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</si>
  <si>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</si>
  <si>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</si>
  <si>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</si>
  <si>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</si>
  <si>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</si>
  <si>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</si>
  <si>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</si>
  <si>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</si>
  <si>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</si>
  <si>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</si>
  <si>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</si>
  <si>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</si>
  <si>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</si>
  <si>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</si>
  <si>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</si>
  <si>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</si>
  <si>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</si>
  <si>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</si>
  <si>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</si>
  <si>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</si>
  <si>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</si>
  <si>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</si>
  <si>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</si>
  <si>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</si>
  <si>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</si>
  <si>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</si>
  <si>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</si>
  <si>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</si>
  <si>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</si>
  <si>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</si>
  <si>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</si>
  <si>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</si>
  <si>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</si>
  <si>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</si>
  <si>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</si>
  <si>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</si>
  <si>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</si>
  <si>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</si>
  <si>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</si>
  <si>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</si>
  <si>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</si>
  <si>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</si>
  <si>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</si>
  <si>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</si>
  <si>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</si>
  <si>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</si>
  <si>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</si>
  <si>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</si>
  <si>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</si>
  <si>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</si>
  <si>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</si>
  <si>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</si>
  <si>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</si>
  <si>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</si>
  <si>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</si>
  <si>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</si>
  <si>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</si>
  <si>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</si>
  <si>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</si>
  <si>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</si>
  <si>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</si>
  <si>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</si>
  <si>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</si>
  <si>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</si>
  <si>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</si>
  <si>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</si>
  <si>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</si>
  <si>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</si>
  <si>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</si>
  <si>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</si>
  <si>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</si>
  <si>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</si>
  <si>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</si>
  <si>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</si>
  <si>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</si>
  <si>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</si>
  <si>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</si>
  <si>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</si>
  <si>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</si>
  <si>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</si>
  <si>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</si>
  <si>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</si>
  <si>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</si>
  <si>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</si>
  <si>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</si>
  <si>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</si>
  <si>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</si>
  <si>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</si>
  <si>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</si>
  <si>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</si>
  <si>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</si>
  <si>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</si>
  <si>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</si>
  <si>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</si>
  <si>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</si>
  <si>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</si>
  <si>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</si>
  <si>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</si>
  <si>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</si>
  <si>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</si>
  <si>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</si>
  <si>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</si>
  <si>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</si>
  <si>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</si>
  <si>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</si>
  <si>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</si>
  <si>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</si>
  <si>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</si>
  <si>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</si>
  <si>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</si>
  <si>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</si>
  <si>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</si>
  <si>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</si>
  <si>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</si>
  <si>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</si>
  <si>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</si>
  <si>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</si>
  <si>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</si>
  <si>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</si>
  <si>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</si>
  <si>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</si>
  <si>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</si>
  <si>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</si>
  <si>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</si>
  <si>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</si>
  <si>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</si>
  <si>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</si>
  <si>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</si>
  <si>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</si>
  <si>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</si>
  <si>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</si>
  <si>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</si>
  <si>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</si>
  <si>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</si>
  <si>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</si>
  <si>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</si>
  <si>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</si>
  <si>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</si>
  <si>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</si>
  <si>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</si>
  <si>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</si>
  <si>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</si>
  <si>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</si>
  <si>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</si>
  <si>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</si>
  <si>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</si>
  <si>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</si>
  <si>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</si>
  <si>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</si>
  <si>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</si>
  <si>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</si>
  <si>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</si>
  <si>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</si>
  <si>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</si>
  <si>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</si>
  <si>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</si>
  <si>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</si>
  <si>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</si>
  <si>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</si>
  <si>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</si>
  <si>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</si>
  <si>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</si>
  <si>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</si>
  <si>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</si>
  <si>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</si>
  <si>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</si>
  <si>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</si>
  <si>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</si>
  <si>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</si>
  <si>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</si>
  <si>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</si>
  <si>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</si>
  <si>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</si>
  <si>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</si>
  <si>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</si>
  <si>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</si>
  <si>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</si>
  <si>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</si>
  <si>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</si>
  <si>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</si>
  <si>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</si>
  <si>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</si>
  <si>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</si>
  <si>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</si>
  <si>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</si>
  <si>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</si>
  <si>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</si>
  <si>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</si>
  <si>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</si>
  <si>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</si>
  <si>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</si>
  <si>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</si>
  <si>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</si>
  <si>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</si>
  <si>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</si>
  <si>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</si>
  <si>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</si>
  <si>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</si>
  <si>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</si>
  <si>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</si>
  <si>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</si>
  <si>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</si>
  <si>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</si>
  <si>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</si>
  <si>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</si>
  <si>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</si>
  <si>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</si>
  <si>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</si>
  <si>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</si>
  <si>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</si>
  <si>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</si>
  <si>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</si>
  <si>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</si>
  <si>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</si>
  <si>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</si>
  <si>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</si>
  <si>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</si>
  <si>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</si>
  <si>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</si>
  <si>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</si>
  <si>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</si>
  <si>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</si>
  <si>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</si>
  <si>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</si>
  <si>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</si>
  <si>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</si>
  <si>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</si>
  <si>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</si>
  <si>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</si>
  <si>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</si>
  <si>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</si>
  <si>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</si>
  <si>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</si>
  <si>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</si>
  <si>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</si>
  <si>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</si>
  <si>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</si>
  <si>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</si>
  <si>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</si>
  <si>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</si>
  <si>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</si>
  <si>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</si>
  <si>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</si>
  <si>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</si>
  <si>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</si>
  <si>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</si>
  <si>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</si>
  <si>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</si>
  <si>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</si>
  <si>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</si>
  <si>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</si>
  <si>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</si>
  <si>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</si>
  <si>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</si>
  <si>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</si>
  <si>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</si>
  <si>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</si>
  <si>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</si>
  <si>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</si>
  <si>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</si>
  <si>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</si>
  <si>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</si>
  <si>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</si>
  <si>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</si>
  <si>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</si>
  <si>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</si>
  <si>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</si>
  <si>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</si>
  <si>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</si>
  <si>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</si>
  <si>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</si>
  <si>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</si>
  <si>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</si>
  <si>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</si>
  <si>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</si>
  <si>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</si>
  <si>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</si>
  <si>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</si>
  <si>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</si>
  <si>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</si>
  <si>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</si>
  <si>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</si>
  <si>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</si>
  <si>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</si>
  <si>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</si>
  <si>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</si>
  <si>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</si>
  <si>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</si>
  <si>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</si>
  <si>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</si>
  <si>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</si>
  <si>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</si>
  <si>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</si>
  <si>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</si>
  <si>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</si>
  <si>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</si>
  <si>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</si>
  <si>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</si>
  <si>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</si>
  <si>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</si>
  <si>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</si>
  <si>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</si>
  <si>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</si>
  <si>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</si>
  <si>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</si>
  <si>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</si>
  <si>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</si>
  <si>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</si>
  <si>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</si>
  <si>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</si>
  <si>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</si>
  <si>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</si>
  <si>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</si>
  <si>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</si>
  <si>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</si>
  <si>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</si>
  <si>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</si>
  <si>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</si>
  <si>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</si>
  <si>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</si>
  <si>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</si>
  <si>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</si>
  <si>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</si>
  <si>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</si>
  <si>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</si>
  <si>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</si>
  <si>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</si>
  <si>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</si>
  <si>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</si>
  <si>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</si>
  <si>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</si>
  <si>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</si>
  <si>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</si>
  <si>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</si>
  <si>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</si>
  <si>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</si>
  <si>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</si>
  <si>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</si>
  <si>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</si>
  <si>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</si>
  <si>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</si>
  <si>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</si>
  <si>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</si>
  <si>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</si>
  <si>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</si>
  <si>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</si>
  <si>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</si>
  <si>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</si>
  <si>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</si>
  <si>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</si>
  <si>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</si>
  <si>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</si>
  <si>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</si>
  <si>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</si>
  <si>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</si>
  <si>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</si>
  <si>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</si>
  <si>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</si>
  <si>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</si>
  <si>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</si>
  <si>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</si>
  <si>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</si>
  <si>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</si>
  <si>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</si>
  <si>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</si>
  <si>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</si>
  <si>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</si>
  <si>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</si>
  <si>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</si>
  <si>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</si>
  <si>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</si>
  <si>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</si>
  <si>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</si>
  <si>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</si>
  <si>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</si>
  <si>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</si>
  <si>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</si>
  <si>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</si>
  <si>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</si>
  <si>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</si>
  <si>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</si>
  <si>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</si>
  <si>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</si>
  <si>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</si>
  <si>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</si>
  <si>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</si>
  <si>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</si>
  <si>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</si>
  <si>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</si>
  <si>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</si>
  <si>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</si>
  <si>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</si>
  <si>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</si>
  <si>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</si>
  <si>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</si>
  <si>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</si>
  <si>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</si>
  <si>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</si>
  <si>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</si>
  <si>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</si>
  <si>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</si>
  <si>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</si>
  <si>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</si>
  <si>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</si>
  <si>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</si>
  <si>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</si>
  <si>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</si>
  <si>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</si>
  <si>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</si>
  <si>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</si>
  <si>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</si>
  <si>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</si>
  <si>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</si>
  <si>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</si>
  <si>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</si>
  <si>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</si>
  <si>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</si>
  <si>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</si>
  <si>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</si>
  <si>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</si>
  <si>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</si>
  <si>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</si>
  <si>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</si>
  <si>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</si>
  <si>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</si>
  <si>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</si>
  <si>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</si>
  <si>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</si>
  <si>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</si>
  <si>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</si>
  <si>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</si>
  <si>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</si>
  <si>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</si>
  <si>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</si>
  <si>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</si>
  <si>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</si>
  <si>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</si>
  <si>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</si>
  <si>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</si>
  <si>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</si>
  <si>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</si>
  <si>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</si>
  <si>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</si>
  <si>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</si>
  <si>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</si>
  <si>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</si>
  <si>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</si>
  <si>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</si>
  <si>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</si>
  <si>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</si>
  <si>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</si>
  <si>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</si>
  <si>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</si>
  <si>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</si>
  <si>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</si>
  <si>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</si>
  <si>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</si>
  <si>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</si>
  <si>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</si>
  <si>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</si>
  <si>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</si>
  <si>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</si>
  <si>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</si>
  <si>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</si>
  <si>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</si>
  <si>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</si>
  <si>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</si>
  <si>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</si>
  <si>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</si>
  <si>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</si>
  <si>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</si>
  <si>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</si>
  <si>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</si>
  <si>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</si>
  <si>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</si>
  <si>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</si>
  <si>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</si>
  <si>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</si>
  <si>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</si>
  <si>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</si>
  <si>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</si>
  <si>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</si>
  <si>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</si>
  <si>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</si>
  <si>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</si>
  <si>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</si>
  <si>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</si>
  <si>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</si>
  <si>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</si>
  <si>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</si>
  <si>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</si>
  <si>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</si>
  <si>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</si>
  <si>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</si>
  <si>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</si>
  <si>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</si>
  <si>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</si>
  <si>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</si>
  <si>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</si>
  <si>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</si>
  <si>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</si>
  <si>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</si>
  <si>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</si>
  <si>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</si>
  <si>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</si>
  <si>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</si>
  <si>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</si>
  <si>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</si>
  <si>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</si>
  <si>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</si>
  <si>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</si>
  <si>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</si>
  <si>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</si>
  <si>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</si>
  <si>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</si>
  <si>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</si>
  <si>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</si>
  <si>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</si>
  <si>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</si>
  <si>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</si>
  <si>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</si>
  <si>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</si>
  <si>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</si>
  <si>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</si>
  <si>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</si>
  <si>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</si>
  <si>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</si>
  <si>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</si>
  <si>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</si>
  <si>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</si>
  <si>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</si>
  <si>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</si>
  <si>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</si>
  <si>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</si>
  <si>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</si>
  <si>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</si>
  <si>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</si>
  <si>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</si>
  <si>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</si>
  <si>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</si>
  <si>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</si>
  <si>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</si>
  <si>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</si>
  <si>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</si>
  <si>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</si>
  <si>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</si>
  <si>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</si>
  <si>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</si>
  <si>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</si>
  <si>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</si>
  <si>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</si>
  <si>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</si>
  <si>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</si>
  <si>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</si>
  <si>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</si>
  <si>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</si>
  <si>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</si>
  <si>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</si>
  <si>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</si>
  <si>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</si>
  <si>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</si>
  <si>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</si>
  <si>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</si>
  <si>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</si>
  <si>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</si>
  <si>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</si>
  <si>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</si>
  <si>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</si>
  <si>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</si>
  <si>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</si>
  <si>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</si>
  <si>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</si>
  <si>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</si>
  <si>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</si>
  <si>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</si>
  <si>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</si>
  <si>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</si>
  <si>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</si>
  <si>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</si>
  <si>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</si>
  <si>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</si>
  <si>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</si>
  <si>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</si>
  <si>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</si>
  <si>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</si>
  <si>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</si>
  <si>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</si>
  <si>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</si>
  <si>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</si>
  <si>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</si>
  <si>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</si>
  <si>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</si>
  <si>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</si>
  <si>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</si>
  <si>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</si>
  <si>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</si>
  <si>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</si>
  <si>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</si>
  <si>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</si>
  <si>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</si>
  <si>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</si>
  <si>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</si>
  <si>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</si>
  <si>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</si>
  <si>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</si>
  <si>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</si>
  <si>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</si>
  <si>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</si>
  <si>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</si>
  <si>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</si>
  <si>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</si>
  <si>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</si>
  <si>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</si>
  <si>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</si>
  <si>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</si>
  <si>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</si>
  <si>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</si>
  <si>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</si>
  <si>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</si>
  <si>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</si>
  <si>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</si>
  <si>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</si>
  <si>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</si>
  <si>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</si>
  <si>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</si>
  <si>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</si>
  <si>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</si>
  <si>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</si>
  <si>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</si>
  <si>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</si>
  <si>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</si>
  <si>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</si>
  <si>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</si>
  <si>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</si>
  <si>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</si>
  <si>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</si>
  <si>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</si>
  <si>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</si>
  <si>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</si>
  <si>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</si>
  <si>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</si>
  <si>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</si>
  <si>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</si>
  <si>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</si>
  <si>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</si>
  <si>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</si>
  <si>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</si>
  <si>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</si>
  <si>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</si>
  <si>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</si>
  <si>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</si>
  <si>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</si>
  <si>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</si>
  <si>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</si>
  <si>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</si>
  <si>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</si>
  <si>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</si>
  <si>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</si>
  <si>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</si>
  <si>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</si>
  <si>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</si>
  <si>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</si>
  <si>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</si>
  <si>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</si>
  <si>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</si>
  <si>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</si>
  <si>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</si>
  <si>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</si>
  <si>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</si>
  <si>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</si>
  <si>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</si>
  <si>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</si>
  <si>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</si>
  <si>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</si>
  <si>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</si>
  <si>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</si>
  <si>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</si>
  <si>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</si>
  <si>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</si>
  <si>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</si>
  <si>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</si>
  <si>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</si>
  <si>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</si>
  <si>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</si>
  <si>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</si>
  <si>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</si>
  <si>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</si>
  <si>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</si>
  <si>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</si>
  <si>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</si>
  <si>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</si>
  <si>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</si>
  <si>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</si>
  <si>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</si>
  <si>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</si>
  <si>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</si>
  <si>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</si>
  <si>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</si>
  <si>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</si>
  <si>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</si>
  <si>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</si>
  <si>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</si>
  <si>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</si>
  <si>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</si>
  <si>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</si>
  <si>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</si>
  <si>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</si>
  <si>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</si>
  <si>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</si>
  <si>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</si>
  <si>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</si>
  <si>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</si>
  <si>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</si>
  <si>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</si>
  <si>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</si>
  <si>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</si>
  <si>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</si>
  <si>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</si>
  <si>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</si>
  <si>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</si>
  <si>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</si>
  <si>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</si>
  <si>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</si>
  <si>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</si>
  <si>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</si>
  <si>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</si>
  <si>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</si>
  <si>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</si>
  <si>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</si>
  <si>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</si>
  <si>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</si>
  <si>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</si>
  <si>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</si>
  <si>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</si>
  <si>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</si>
  <si>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</si>
  <si>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</si>
  <si>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</si>
  <si>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</si>
  <si>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</si>
  <si>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</si>
  <si>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</si>
  <si>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</si>
  <si>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</si>
  <si>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</si>
  <si>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</si>
  <si>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</si>
  <si>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</si>
  <si>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</si>
  <si>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</si>
  <si>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</si>
  <si>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</si>
  <si>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</si>
  <si>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</si>
  <si>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</si>
  <si>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</si>
  <si>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</si>
  <si>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</si>
  <si>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</si>
  <si>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</si>
  <si>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</si>
  <si>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</si>
  <si>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</si>
  <si>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</si>
  <si>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</si>
  <si>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</si>
  <si>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</si>
  <si>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</si>
  <si>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</si>
  <si>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</si>
  <si>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</si>
  <si>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</si>
  <si>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</si>
  <si>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</si>
  <si>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</si>
  <si>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</si>
  <si>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</si>
  <si>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</si>
  <si>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</si>
  <si>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</si>
  <si>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</si>
  <si>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</si>
  <si>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</si>
  <si>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</si>
  <si>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</si>
  <si>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</si>
  <si>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</si>
  <si>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</si>
  <si>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</si>
  <si>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</si>
  <si>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</si>
  <si>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</si>
  <si>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</si>
  <si>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</si>
  <si>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</si>
  <si>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</si>
  <si>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</si>
  <si>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</si>
  <si>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</si>
  <si>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</si>
  <si>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</si>
  <si>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</si>
  <si>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</si>
  <si>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</si>
  <si>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</si>
  <si>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</si>
  <si>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</si>
  <si>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</si>
  <si>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</si>
  <si>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</si>
  <si>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</si>
  <si>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</si>
  <si>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</si>
  <si>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</si>
  <si>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</si>
  <si>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</si>
  <si>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</si>
  <si>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</si>
  <si>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</si>
  <si>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</si>
  <si>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</si>
  <si>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</si>
  <si>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</si>
  <si>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</si>
  <si>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</si>
  <si>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</si>
  <si>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</si>
  <si>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</si>
  <si>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</si>
  <si>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</si>
  <si>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</si>
  <si>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</si>
  <si>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</si>
  <si>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</si>
  <si>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</si>
  <si>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</si>
  <si>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</si>
  <si>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</si>
  <si>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</si>
  <si>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</si>
  <si>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</si>
  <si>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</si>
  <si>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</si>
  <si>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</si>
  <si>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</si>
  <si>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</si>
  <si>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</si>
  <si>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</si>
  <si>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</si>
  <si>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</si>
  <si>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</si>
  <si>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</si>
  <si>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</si>
  <si>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</si>
  <si>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</si>
  <si>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</si>
  <si>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</si>
  <si>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</si>
  <si>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</si>
  <si>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</si>
  <si>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</si>
  <si>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</si>
  <si>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</si>
  <si>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</si>
  <si>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</si>
  <si>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</si>
  <si>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</si>
  <si>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</si>
  <si>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</si>
  <si>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</si>
  <si>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</si>
  <si>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</si>
  <si>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</si>
  <si>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</si>
  <si>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</si>
  <si>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</si>
  <si>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</si>
  <si>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</si>
  <si>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</si>
  <si>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</si>
  <si>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</si>
  <si>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</si>
  <si>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</si>
  <si>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</si>
  <si>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</si>
  <si>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</si>
  <si>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</si>
  <si>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</si>
  <si>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</si>
  <si>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</si>
  <si>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</si>
  <si>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</si>
  <si>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</si>
  <si>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</si>
  <si>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</si>
  <si>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</si>
  <si>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</si>
  <si>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</si>
  <si>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</si>
  <si>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</si>
  <si>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</si>
  <si>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</si>
  <si>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</si>
  <si>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</si>
  <si>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</si>
  <si>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</si>
  <si>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</si>
  <si>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</si>
  <si>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</si>
  <si>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</si>
  <si>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</si>
  <si>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</si>
  <si>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</si>
  <si>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</si>
  <si>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</si>
  <si>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</si>
  <si>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</si>
  <si>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</si>
  <si>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</si>
  <si>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</si>
  <si>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</si>
  <si>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</si>
  <si>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</si>
  <si>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</si>
  <si>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</si>
  <si>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</si>
  <si>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</si>
  <si>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</si>
  <si>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</si>
  <si>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</si>
  <si>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</si>
  <si>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</si>
  <si>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</si>
  <si>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</si>
  <si>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</si>
  <si>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</si>
  <si>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</si>
  <si>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</si>
  <si>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</si>
  <si>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</si>
  <si>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</si>
  <si>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</si>
  <si>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</si>
  <si>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</si>
  <si>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</si>
  <si>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</si>
  <si>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</si>
  <si>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</si>
  <si>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</si>
  <si>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</si>
  <si>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</si>
  <si>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</si>
  <si>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</si>
  <si>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</si>
  <si>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</si>
  <si>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</si>
  <si>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</si>
  <si>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</si>
  <si>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</si>
  <si>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</si>
  <si>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</si>
  <si>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</si>
  <si>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</si>
  <si>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</si>
  <si>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</si>
  <si>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</si>
  <si>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</si>
  <si>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</si>
  <si>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</si>
  <si>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</si>
  <si>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</si>
  <si>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</si>
  <si>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</si>
  <si>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</si>
  <si>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</si>
  <si>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</si>
  <si>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</si>
  <si>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</si>
  <si>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</si>
  <si>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</si>
  <si>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</si>
  <si>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</si>
  <si>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</si>
  <si>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</si>
  <si>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</si>
  <si>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</si>
  <si>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</si>
  <si>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</si>
  <si>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</si>
  <si>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</si>
  <si>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</si>
  <si>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</si>
  <si>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</si>
  <si>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</si>
  <si>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</si>
  <si>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</si>
  <si>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</si>
  <si>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</si>
  <si>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</si>
  <si>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</si>
  <si>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</si>
  <si>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</si>
  <si>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</si>
  <si>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</si>
  <si>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</si>
  <si>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</si>
  <si>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</si>
  <si>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</si>
  <si>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</si>
  <si>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</si>
  <si>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</si>
  <si>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</si>
  <si>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</si>
  <si>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</si>
  <si>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</si>
  <si>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</si>
  <si>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</si>
  <si>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</si>
  <si>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</si>
  <si>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</si>
  <si>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</si>
  <si>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</si>
  <si>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</si>
  <si>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</si>
  <si>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</si>
  <si>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</si>
  <si>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</si>
  <si>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</si>
  <si>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</si>
  <si>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</si>
  <si>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</si>
  <si>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</si>
  <si>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</si>
  <si>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</si>
  <si>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</si>
  <si>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</si>
  <si>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</si>
  <si>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</si>
  <si>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</si>
  <si>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</si>
  <si>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</si>
  <si>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</si>
  <si>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</si>
  <si>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</si>
  <si>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</si>
  <si>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</si>
  <si>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</si>
  <si>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</si>
  <si>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</si>
  <si>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</si>
  <si>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</si>
  <si>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</si>
  <si>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</si>
  <si>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</si>
  <si>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</si>
  <si>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</si>
  <si>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</si>
  <si>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</si>
  <si>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</si>
  <si>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</si>
  <si>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</si>
  <si>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</si>
  <si>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</si>
  <si>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</si>
  <si>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</si>
  <si>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</si>
  <si>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</si>
  <si>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</si>
  <si>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</si>
  <si>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</si>
  <si>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</si>
  <si>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</si>
  <si>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</si>
  <si>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</si>
  <si>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</si>
  <si>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</si>
  <si>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</si>
  <si>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</si>
  <si>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</si>
  <si>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</si>
  <si>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</si>
  <si>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</si>
  <si>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</si>
  <si>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</si>
  <si>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</si>
  <si>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</si>
  <si>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</si>
  <si>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</si>
  <si>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</si>
  <si>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</si>
  <si>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</si>
  <si>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</si>
  <si>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</si>
  <si>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</si>
  <si>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</si>
  <si>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</si>
  <si>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</si>
  <si>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</si>
  <si>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</si>
  <si>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</si>
  <si>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</si>
  <si>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</si>
  <si>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</si>
  <si>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</si>
  <si>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</si>
  <si>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</si>
  <si>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</si>
  <si>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</si>
  <si>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</si>
  <si>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</si>
  <si>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</si>
  <si>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</si>
  <si>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</si>
  <si>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</si>
  <si>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</si>
  <si>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</si>
  <si>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</si>
  <si>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</si>
  <si>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</si>
  <si>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</si>
  <si>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</si>
  <si>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</si>
  <si>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</si>
  <si>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</si>
  <si>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</si>
  <si>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</si>
  <si>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</si>
  <si>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</si>
  <si>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</si>
  <si>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</si>
  <si>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</si>
  <si>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</si>
  <si>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</si>
  <si>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</si>
  <si>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</si>
  <si>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</si>
  <si>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</si>
  <si>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</si>
  <si>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</si>
  <si>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</si>
  <si>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</si>
  <si>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</si>
  <si>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</si>
  <si>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</si>
  <si>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</si>
  <si>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</si>
  <si>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</si>
  <si>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</si>
  <si>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</si>
  <si>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</si>
  <si>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</si>
  <si>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</si>
  <si>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</si>
  <si>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</si>
  <si>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</si>
  <si>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</si>
  <si>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</si>
  <si>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</si>
  <si>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</si>
  <si>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</si>
  <si>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</si>
  <si>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</si>
  <si>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</si>
  <si>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</si>
  <si>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</si>
  <si>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</si>
  <si>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</si>
  <si>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</si>
  <si>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</si>
  <si>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</si>
  <si>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</si>
  <si>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</si>
  <si>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</si>
  <si>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</si>
  <si>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</si>
  <si>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</si>
  <si>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</si>
  <si>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</si>
  <si>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</si>
  <si>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</si>
  <si>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</si>
  <si>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</si>
  <si>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</si>
  <si>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</si>
  <si>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</si>
  <si>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</si>
  <si>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</si>
  <si>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</si>
  <si>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</si>
  <si>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</si>
  <si>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</si>
  <si>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</si>
  <si>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</si>
  <si>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</si>
  <si>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</si>
  <si>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</si>
  <si>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</si>
  <si>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</si>
  <si>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</si>
  <si>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</si>
  <si>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</si>
  <si>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</si>
  <si>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</si>
  <si>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</si>
  <si>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</si>
  <si>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</si>
  <si>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</si>
  <si>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</si>
  <si>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</si>
  <si>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</si>
  <si>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</si>
  <si>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</si>
  <si>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</si>
  <si>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</si>
  <si>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</si>
  <si>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</si>
  <si>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</si>
  <si>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</si>
  <si>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</si>
  <si>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</si>
  <si>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</si>
  <si>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</si>
  <si>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</si>
  <si>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</si>
  <si>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</si>
  <si>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</si>
  <si>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</si>
  <si>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</si>
  <si>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</si>
  <si>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</si>
  <si>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</si>
  <si>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</si>
  <si>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</si>
  <si>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</si>
  <si>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</si>
  <si>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</si>
  <si>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</si>
  <si>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</si>
  <si>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</si>
  <si>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</si>
  <si>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</si>
  <si>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</si>
  <si>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</si>
  <si>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</si>
  <si>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</si>
  <si>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</si>
  <si>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</si>
  <si>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</si>
  <si>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</si>
  <si>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</si>
  <si>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</si>
  <si>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</si>
  <si>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</si>
  <si>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</si>
  <si>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</si>
  <si>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</si>
  <si>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</si>
  <si>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</si>
  <si>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</si>
  <si>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</si>
  <si>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</si>
  <si>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</si>
  <si>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</si>
  <si>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</si>
  <si>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</si>
  <si>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</si>
  <si>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</si>
  <si>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</si>
  <si>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</si>
  <si>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</si>
  <si>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</si>
  <si>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</si>
  <si>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</si>
  <si>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</si>
  <si>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</si>
  <si>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</si>
  <si>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</si>
  <si>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</si>
  <si>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</si>
  <si>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</si>
  <si>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</si>
  <si>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</si>
  <si>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</si>
  <si>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</si>
  <si>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</si>
  <si>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</si>
  <si>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</si>
  <si>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</si>
  <si>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</si>
  <si>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</si>
  <si>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</si>
  <si>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</si>
  <si>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</si>
  <si>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</si>
  <si>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</si>
  <si>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</si>
  <si>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</si>
  <si>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</si>
  <si>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</si>
  <si>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</si>
  <si>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</si>
  <si>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</si>
  <si>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</si>
  <si>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</si>
  <si>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</si>
  <si>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</si>
  <si>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</si>
  <si>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</si>
  <si>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</si>
  <si>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</si>
  <si>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</si>
  <si>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</si>
  <si>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</si>
  <si>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</si>
  <si>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</si>
  <si>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</si>
  <si>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</si>
  <si>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</si>
  <si>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</si>
  <si>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</si>
  <si>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</si>
  <si>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</si>
  <si>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</si>
  <si>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</si>
  <si>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</si>
  <si>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</si>
  <si>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</si>
  <si>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</si>
  <si>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</si>
  <si>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</si>
  <si>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</si>
  <si>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</si>
  <si>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</si>
  <si>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</si>
  <si>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</si>
  <si>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</si>
  <si>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</si>
  <si>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</si>
  <si>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</si>
  <si>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</si>
  <si>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</si>
  <si>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</si>
  <si>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</si>
  <si>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</si>
  <si>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</si>
  <si>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</si>
  <si>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</si>
  <si>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</si>
  <si>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</si>
  <si>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</si>
  <si>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</si>
  <si>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</si>
  <si>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</si>
  <si>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</si>
  <si>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</si>
  <si>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</si>
  <si>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</si>
  <si>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</si>
  <si>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</si>
  <si>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</si>
  <si>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</si>
  <si>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</si>
  <si>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</si>
  <si>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</si>
  <si>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</si>
  <si>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</si>
  <si>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</si>
  <si>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</si>
  <si>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</si>
  <si>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</si>
  <si>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</si>
  <si>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</si>
  <si>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</si>
  <si>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</si>
  <si>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</si>
  <si>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</si>
  <si>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</si>
  <si>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</si>
  <si>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</si>
  <si>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</si>
  <si>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</si>
  <si>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</si>
  <si>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</si>
  <si>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</si>
  <si>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</si>
  <si>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</si>
  <si>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</si>
  <si>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</si>
  <si>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</si>
  <si>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</si>
  <si>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</si>
  <si>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</si>
  <si>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</si>
  <si>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</si>
  <si>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</si>
  <si>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</si>
  <si>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</si>
  <si>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</si>
  <si>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</si>
  <si>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</si>
  <si>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</si>
  <si>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</si>
  <si>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</si>
  <si>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</si>
  <si>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</si>
  <si>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</si>
  <si>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</si>
  <si>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</si>
  <si>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</si>
  <si>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</si>
  <si>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</si>
  <si>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</si>
  <si>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</si>
  <si>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</si>
  <si>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</si>
  <si>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</si>
  <si>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</si>
  <si>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</si>
  <si>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</si>
  <si>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</si>
  <si>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</si>
  <si>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</si>
  <si>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</si>
  <si>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</si>
  <si>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</si>
  <si>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</si>
  <si>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</si>
  <si>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</si>
  <si>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</si>
  <si>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</si>
  <si>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</si>
  <si>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</si>
  <si>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</si>
  <si>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</si>
  <si>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</si>
  <si>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</si>
  <si>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</si>
  <si>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</si>
  <si>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</si>
  <si>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</si>
  <si>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</si>
  <si>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</si>
  <si>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</si>
  <si>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</si>
  <si>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</si>
  <si>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</si>
  <si>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</si>
  <si>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</si>
  <si>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</si>
  <si>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</si>
  <si>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</si>
  <si>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</si>
  <si>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</si>
  <si>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</si>
  <si>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</si>
  <si>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</si>
  <si>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</si>
  <si>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</si>
  <si>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</si>
  <si>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</si>
  <si>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</si>
  <si>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</si>
  <si>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</si>
  <si>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</si>
  <si>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</si>
  <si>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</si>
  <si>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</si>
  <si>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</si>
  <si>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</si>
  <si>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</si>
  <si>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</si>
  <si>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</si>
  <si>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</si>
  <si>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</si>
  <si>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</si>
  <si>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</si>
  <si>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</si>
  <si>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</si>
  <si>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</si>
  <si>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</si>
  <si>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</si>
  <si>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</si>
  <si>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</si>
  <si>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</si>
  <si>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</si>
  <si>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</si>
  <si>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</si>
  <si>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</si>
  <si>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</si>
  <si>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</si>
  <si>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</si>
  <si>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</si>
  <si>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</si>
  <si>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</si>
  <si>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</si>
  <si>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</si>
  <si>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</si>
  <si>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</si>
  <si>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</si>
  <si>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</si>
  <si>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</si>
  <si>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</si>
  <si>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</si>
  <si>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</si>
  <si>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</si>
  <si>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</si>
  <si>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</si>
  <si>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</si>
  <si>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</si>
  <si>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</si>
  <si>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</si>
  <si>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</si>
  <si>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</si>
  <si>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</si>
  <si>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</si>
  <si>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</si>
  <si>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</si>
  <si>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</si>
  <si>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</si>
  <si>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</si>
  <si>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</si>
  <si>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</si>
  <si>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</si>
  <si>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</si>
  <si>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</si>
  <si>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</si>
  <si>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</si>
  <si>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</si>
  <si>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</si>
  <si>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</si>
  <si>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</si>
  <si>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</si>
  <si>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</si>
  <si>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</si>
  <si>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</si>
  <si>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</si>
  <si>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</si>
  <si>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</si>
  <si>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</si>
  <si>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</si>
  <si>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</si>
  <si>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</si>
  <si>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</si>
  <si>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</si>
  <si>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</si>
  <si>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</si>
  <si>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</si>
  <si>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</si>
  <si>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</si>
  <si>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</si>
  <si>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</si>
  <si>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</si>
  <si>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</si>
  <si>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</si>
  <si>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</si>
  <si>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</si>
  <si>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</si>
  <si>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</si>
  <si>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</si>
  <si>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</si>
  <si>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</si>
  <si>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</si>
  <si>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</si>
  <si>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</si>
  <si>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</si>
  <si>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</si>
  <si>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</si>
  <si>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</si>
  <si>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</si>
  <si>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</si>
  <si>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</si>
  <si>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</si>
  <si>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</si>
  <si>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</si>
  <si>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</si>
  <si>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</si>
  <si>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</si>
  <si>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</si>
  <si>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</si>
  <si>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</si>
  <si>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</si>
  <si>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</si>
  <si>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</si>
  <si>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</si>
  <si>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</si>
  <si>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</si>
  <si>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</si>
  <si>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</si>
  <si>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</si>
  <si>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</si>
  <si>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</si>
  <si>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</si>
  <si>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</si>
  <si>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</si>
  <si>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</si>
  <si>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</si>
  <si>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</si>
  <si>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</si>
  <si>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</si>
  <si>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</si>
  <si>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</si>
  <si>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</si>
  <si>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</si>
  <si>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</si>
  <si>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</si>
  <si>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</si>
  <si>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</si>
  <si>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</si>
  <si>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</si>
  <si>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</si>
  <si>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</si>
  <si>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</si>
  <si>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</si>
  <si>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</si>
  <si>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</si>
  <si>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</si>
  <si>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</si>
  <si>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</si>
  <si>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</si>
  <si>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</si>
  <si>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</si>
  <si>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</si>
  <si>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</si>
  <si>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</si>
  <si>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</si>
  <si>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</si>
  <si>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</si>
  <si>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</si>
  <si>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</si>
  <si>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</si>
  <si>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</si>
  <si>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</si>
  <si>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</si>
  <si>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</si>
  <si>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</si>
  <si>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</si>
  <si>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</si>
  <si>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</si>
  <si>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</si>
  <si>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</si>
  <si>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</si>
  <si>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</si>
  <si>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</si>
  <si>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</si>
  <si>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</si>
  <si>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</si>
  <si>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</si>
  <si>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</si>
  <si>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</si>
  <si>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</si>
  <si>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</si>
  <si>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</si>
  <si>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</si>
  <si>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</si>
  <si>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</si>
  <si>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</si>
  <si>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</si>
  <si>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</si>
  <si>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</si>
  <si>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</si>
  <si>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</si>
  <si>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</si>
  <si>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</si>
  <si>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</si>
  <si>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</si>
  <si>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</si>
  <si>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</si>
  <si>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</si>
  <si>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</si>
  <si>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</si>
  <si>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</si>
  <si>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</si>
  <si>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</si>
  <si>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</si>
  <si>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</si>
  <si>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</si>
  <si>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</si>
  <si>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</si>
  <si>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</si>
  <si>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</si>
  <si>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</si>
  <si>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</si>
  <si>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</si>
  <si>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</si>
  <si>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</si>
  <si>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</si>
  <si>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</si>
  <si>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</si>
  <si>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</si>
  <si>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</si>
  <si>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</si>
  <si>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</si>
  <si>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</si>
  <si>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</si>
  <si>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</si>
  <si>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</si>
  <si>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</si>
  <si>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</si>
  <si>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</si>
  <si>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</si>
  <si>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</si>
  <si>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</si>
  <si>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</si>
  <si>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</si>
  <si>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</si>
  <si>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</si>
  <si>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</si>
  <si>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</si>
  <si>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</si>
  <si>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</si>
  <si>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</si>
  <si>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</si>
  <si>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</si>
  <si>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</si>
  <si>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</si>
  <si>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</si>
  <si>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</si>
  <si>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</si>
  <si>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</si>
  <si>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</si>
  <si>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</si>
  <si>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</si>
  <si>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</si>
  <si>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</si>
  <si>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</si>
  <si>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</si>
  <si>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</si>
  <si>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</si>
  <si>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</si>
  <si>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</si>
  <si>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</si>
  <si>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</si>
  <si>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</si>
  <si>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</si>
  <si>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</si>
  <si>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</si>
  <si>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</si>
  <si>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</si>
  <si>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</si>
  <si>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</si>
  <si>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</si>
  <si>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</si>
  <si>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</si>
  <si>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</si>
  <si>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</si>
  <si>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</si>
  <si>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</si>
  <si>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</si>
  <si>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</si>
  <si>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</si>
  <si>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</si>
  <si>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</si>
  <si>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</si>
  <si>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</si>
  <si>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</si>
  <si>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</si>
  <si>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</si>
  <si>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</si>
  <si>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</si>
  <si>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</si>
  <si>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</si>
  <si>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</si>
  <si>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</si>
  <si>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</si>
  <si>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</si>
  <si>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</si>
  <si>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</si>
  <si>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</si>
  <si>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</si>
  <si>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</si>
  <si>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</si>
  <si>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</si>
  <si>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</si>
  <si>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</si>
  <si>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</si>
  <si>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</si>
  <si>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</si>
  <si>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</si>
  <si>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</si>
  <si>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</si>
  <si>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</si>
  <si>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</si>
  <si>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</si>
  <si>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</si>
  <si>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</si>
  <si>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</si>
  <si>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</si>
  <si>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</si>
  <si>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</si>
  <si>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</si>
  <si>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</si>
  <si>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</si>
  <si>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</si>
  <si>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</si>
  <si>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</si>
  <si>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</si>
  <si>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</si>
  <si>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</si>
  <si>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</si>
  <si>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</si>
  <si>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</si>
  <si>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</si>
  <si>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</si>
  <si>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</si>
  <si>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</si>
  <si>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</si>
  <si>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</si>
  <si>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</si>
  <si>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</si>
  <si>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</si>
  <si>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</si>
  <si>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</si>
  <si>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</si>
  <si>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</si>
  <si>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</si>
  <si>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</si>
  <si>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</si>
  <si>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</si>
  <si>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</si>
  <si>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</si>
  <si>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</si>
  <si>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</si>
  <si>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</si>
  <si>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</si>
  <si>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</si>
  <si>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</si>
  <si>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</si>
  <si>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</si>
  <si>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</si>
  <si>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</si>
  <si>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</si>
  <si>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</si>
  <si>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</si>
  <si>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</si>
  <si>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</si>
  <si>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</si>
  <si>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</si>
  <si>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</si>
  <si>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</si>
  <si>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</si>
  <si>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</si>
  <si>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</si>
  <si>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</si>
  <si>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</si>
  <si>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</si>
  <si>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</si>
  <si>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</si>
  <si>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</si>
  <si>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</si>
  <si>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</si>
  <si>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</si>
  <si>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</si>
  <si>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</si>
  <si>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</si>
  <si>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</si>
  <si>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</si>
  <si>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</si>
  <si>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</si>
  <si>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</si>
  <si>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</si>
  <si>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</si>
  <si>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</si>
  <si>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</si>
  <si>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</si>
  <si>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</si>
  <si>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</si>
  <si>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</si>
  <si>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</si>
  <si>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</si>
  <si>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</si>
  <si>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</si>
  <si>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</si>
  <si>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</si>
  <si>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</si>
  <si>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</si>
  <si>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</si>
  <si>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</si>
  <si>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</si>
  <si>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</si>
  <si>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</si>
  <si>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</si>
  <si>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</si>
  <si>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</si>
  <si>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</si>
  <si>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</si>
  <si>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</si>
  <si>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</si>
  <si>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</si>
  <si>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</si>
  <si>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</si>
  <si>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</si>
  <si>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</si>
  <si>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</si>
  <si>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</si>
  <si>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</si>
  <si>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</si>
  <si>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</si>
  <si>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</si>
  <si>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</si>
  <si>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</si>
  <si>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</si>
  <si>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</si>
  <si>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</si>
  <si>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</si>
  <si>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</si>
  <si>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</si>
  <si>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</si>
  <si>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</si>
  <si>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</si>
  <si>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</si>
  <si>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</si>
  <si>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</si>
  <si>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</si>
  <si>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</si>
  <si>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</si>
  <si>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</si>
  <si>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</si>
  <si>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</si>
  <si>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</si>
  <si>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</si>
  <si>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</si>
  <si>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</si>
  <si>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</si>
  <si>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</si>
  <si>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</si>
  <si>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</si>
  <si>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</si>
  <si>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</si>
  <si>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</si>
  <si>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</si>
  <si>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</si>
  <si>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</si>
  <si>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</si>
  <si>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</si>
  <si>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</si>
  <si>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</si>
  <si>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</si>
  <si>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</si>
  <si>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</si>
  <si>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</si>
  <si>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</si>
  <si>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</si>
  <si>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</si>
  <si>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</si>
  <si>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</si>
  <si>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</si>
  <si>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</si>
  <si>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</si>
  <si>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</si>
  <si>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</si>
  <si>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</si>
  <si>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</si>
  <si>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</si>
  <si>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</si>
  <si>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</si>
  <si>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</si>
  <si>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</si>
  <si>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</si>
  <si>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</si>
  <si>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</si>
  <si>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</si>
  <si>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</si>
  <si>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</si>
  <si>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</si>
  <si>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</si>
  <si>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</si>
  <si>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</si>
  <si>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</si>
  <si>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</si>
  <si>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</si>
  <si>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</si>
  <si>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</si>
  <si>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</si>
  <si>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</si>
  <si>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</si>
  <si>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</si>
  <si>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</si>
  <si>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</si>
  <si>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</si>
  <si>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</si>
  <si>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</si>
  <si>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</si>
  <si>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</si>
  <si>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</si>
  <si>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</si>
  <si>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</si>
  <si>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</si>
  <si>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</si>
  <si>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</si>
  <si>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</si>
  <si>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</si>
  <si>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</si>
  <si>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</si>
  <si>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</si>
  <si>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</si>
  <si>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</si>
  <si>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</si>
  <si>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</si>
  <si>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</si>
  <si>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</si>
  <si>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</si>
  <si>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</si>
  <si>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</si>
  <si>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</si>
  <si>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</si>
  <si>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</si>
  <si>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</si>
  <si>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</si>
  <si>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</si>
  <si>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</si>
  <si>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</si>
  <si>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</si>
  <si>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</si>
  <si>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</si>
  <si>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</si>
  <si>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</si>
  <si>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</si>
  <si>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</si>
  <si>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</si>
  <si>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</si>
  <si>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</si>
  <si>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</si>
  <si>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</si>
  <si>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</si>
  <si>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</si>
  <si>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</si>
  <si>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</si>
  <si>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</si>
  <si>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</si>
  <si>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</si>
  <si>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</si>
  <si>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</si>
  <si>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</si>
  <si>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</si>
  <si>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</si>
  <si>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</si>
  <si>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</si>
  <si>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</si>
  <si>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</si>
  <si>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</si>
  <si>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</si>
  <si>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</si>
  <si>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</si>
  <si>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</si>
  <si>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</si>
  <si>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</si>
  <si>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</si>
  <si>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</si>
  <si>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</si>
  <si>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</si>
  <si>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</si>
  <si>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</si>
  <si>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</si>
  <si>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</si>
  <si>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</si>
  <si>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</si>
  <si>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</si>
  <si>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</si>
  <si>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</si>
  <si>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</si>
  <si>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</si>
  <si>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</si>
  <si>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</si>
  <si>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</si>
  <si>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</si>
  <si>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</si>
  <si>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</si>
  <si>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</si>
  <si>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</si>
  <si>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</si>
  <si>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</si>
  <si>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</si>
  <si>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</si>
  <si>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</si>
  <si>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</si>
  <si>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</si>
  <si>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</si>
  <si>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</si>
  <si>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</si>
  <si>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</si>
  <si>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</si>
  <si>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</si>
  <si>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</si>
  <si>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</si>
  <si>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</si>
  <si>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</si>
  <si>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</si>
  <si>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</si>
  <si>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</si>
  <si>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</si>
  <si>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</si>
  <si>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</si>
  <si>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</si>
  <si>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</si>
  <si>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</si>
  <si>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</si>
  <si>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</si>
  <si>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</si>
  <si>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</si>
  <si>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</si>
  <si>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</si>
  <si>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</si>
  <si>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</si>
  <si>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</si>
  <si>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</si>
  <si>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</si>
  <si>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</si>
  <si>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</si>
  <si>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</si>
  <si>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</si>
  <si>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</si>
  <si>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</si>
  <si>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</si>
  <si>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</si>
  <si>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</si>
  <si>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</si>
  <si>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</si>
  <si>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</si>
  <si>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</si>
  <si>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</si>
  <si>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</si>
  <si>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</si>
  <si>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</si>
  <si>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</si>
  <si>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</si>
  <si>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</si>
  <si>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</si>
  <si>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</si>
  <si>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</si>
  <si>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</si>
  <si>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</si>
  <si>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</si>
  <si>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</si>
  <si>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</si>
  <si>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</si>
  <si>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</si>
  <si>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</si>
  <si>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</si>
  <si>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</si>
  <si>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</si>
  <si>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</si>
  <si>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</si>
  <si>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</si>
  <si>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</si>
  <si>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</si>
  <si>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</si>
  <si>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</si>
  <si>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</si>
  <si>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</si>
  <si>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</si>
  <si>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</si>
  <si>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</si>
  <si>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</si>
  <si>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</si>
  <si>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</si>
  <si>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</si>
  <si>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</si>
  <si>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</si>
  <si>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</si>
  <si>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</si>
  <si>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</si>
  <si>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</si>
  <si>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</si>
  <si>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</si>
  <si>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</si>
  <si>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</si>
  <si>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</si>
  <si>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</si>
  <si>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</si>
  <si>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</si>
  <si>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</si>
  <si>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</si>
  <si>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</si>
  <si>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</si>
  <si>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</si>
  <si>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</si>
  <si>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</si>
  <si>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</si>
  <si>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</si>
  <si>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</si>
  <si>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</si>
  <si>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</si>
  <si>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</si>
  <si>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</si>
  <si>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</si>
  <si>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</si>
  <si>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</si>
  <si>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</si>
  <si>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</si>
  <si>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</si>
  <si>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</si>
  <si>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</si>
  <si>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</si>
  <si>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</si>
  <si>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</si>
  <si>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</si>
  <si>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</si>
  <si>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</si>
  <si>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</si>
  <si>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</si>
  <si>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</si>
  <si>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</si>
  <si>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</si>
  <si>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</si>
  <si>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</si>
  <si>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</si>
  <si>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</si>
  <si>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</si>
  <si>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</si>
  <si>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</si>
  <si>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</si>
  <si>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</si>
  <si>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</si>
  <si>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</si>
  <si>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</si>
  <si>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</si>
  <si>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</si>
  <si>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</si>
  <si>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</si>
  <si>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</si>
  <si>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</si>
  <si>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</si>
  <si>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</si>
  <si>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</si>
  <si>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</si>
  <si>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</si>
  <si>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</si>
  <si>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</si>
  <si>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</si>
  <si>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</si>
  <si>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</si>
  <si>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</si>
  <si>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</si>
  <si>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</si>
  <si>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</si>
  <si>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</si>
  <si>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</si>
  <si>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</si>
  <si>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</si>
  <si>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</si>
  <si>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</si>
  <si>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</si>
  <si>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</si>
  <si>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</si>
  <si>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</si>
  <si>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</si>
  <si>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</si>
  <si>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</si>
  <si>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</si>
  <si>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</si>
  <si>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</si>
  <si>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</si>
  <si>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</si>
  <si>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</si>
  <si>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</si>
  <si>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</si>
  <si>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</si>
  <si>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</si>
  <si>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</si>
  <si>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</si>
  <si>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</si>
  <si>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</si>
  <si>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</si>
  <si>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</si>
  <si>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</si>
  <si>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</si>
  <si>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</si>
  <si>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</si>
  <si>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</si>
  <si>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</si>
  <si>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</si>
  <si>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</si>
  <si>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</si>
  <si>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</si>
  <si>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</si>
  <si>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</si>
  <si>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</si>
  <si>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</si>
  <si>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</si>
  <si>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</si>
  <si>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</si>
  <si>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</si>
  <si>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</si>
  <si>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</si>
  <si>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</si>
  <si>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</si>
  <si>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</si>
  <si>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</si>
  <si>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</si>
  <si>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</si>
  <si>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</si>
  <si>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</si>
  <si>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</si>
  <si>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</si>
  <si>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</si>
  <si>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</si>
  <si>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</si>
  <si>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</si>
  <si>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</si>
  <si>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</si>
  <si>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</si>
  <si>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</si>
  <si>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</si>
  <si>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</si>
  <si>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</si>
  <si>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</si>
  <si>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</si>
  <si>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</si>
  <si>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</si>
  <si>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</si>
  <si>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</si>
  <si>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</si>
  <si>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</si>
  <si>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</si>
  <si>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</si>
  <si>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</si>
  <si>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</si>
  <si>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</si>
  <si>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</si>
  <si>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</si>
  <si>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</si>
  <si>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</si>
  <si>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</si>
  <si>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</si>
  <si>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</si>
  <si>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</si>
  <si>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</si>
  <si>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</si>
  <si>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</si>
  <si>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</si>
  <si>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</si>
  <si>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</si>
  <si>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</si>
  <si>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</si>
  <si>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</si>
  <si>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</si>
  <si>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</si>
  <si>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</si>
  <si>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</si>
  <si>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</si>
  <si>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</si>
  <si>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</si>
  <si>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</si>
  <si>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</si>
  <si>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</si>
  <si>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</si>
  <si>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</si>
  <si>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</si>
  <si>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</si>
  <si>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</si>
  <si>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</si>
  <si>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</si>
  <si>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</si>
  <si>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</si>
  <si>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</si>
  <si>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</si>
  <si>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</si>
  <si>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</si>
  <si>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</si>
  <si>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</si>
  <si>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</si>
  <si>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</si>
  <si>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</si>
  <si>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</si>
  <si>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</si>
  <si>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</si>
  <si>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</si>
  <si>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</si>
  <si>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</si>
  <si>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</si>
  <si>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</si>
  <si>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</si>
  <si>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</si>
  <si>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</si>
  <si>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</si>
  <si>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</si>
  <si>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</si>
  <si>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</si>
  <si>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</si>
  <si>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</si>
  <si>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</si>
  <si>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</si>
  <si>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</si>
  <si>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</si>
  <si>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</si>
  <si>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</si>
  <si>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</si>
  <si>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</si>
  <si>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</si>
  <si>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</si>
  <si>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</si>
  <si>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</si>
  <si>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</si>
  <si>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</si>
  <si>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</si>
  <si>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</si>
  <si>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</si>
  <si>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</si>
  <si>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</si>
  <si>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</si>
  <si>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</si>
  <si>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</si>
  <si>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</si>
  <si>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</si>
  <si>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</si>
  <si>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</si>
  <si>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</si>
  <si>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</si>
  <si>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</si>
  <si>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</si>
  <si>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</si>
  <si>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</si>
  <si>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</si>
  <si>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</si>
  <si>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</si>
  <si>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</si>
  <si>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</si>
  <si>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</si>
  <si>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</si>
  <si>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</si>
  <si>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</si>
  <si>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</si>
  <si>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</si>
  <si>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</si>
  <si>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</si>
  <si>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</si>
  <si>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</si>
  <si>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</si>
  <si>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</si>
  <si>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</si>
  <si>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</si>
  <si>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</si>
  <si>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</si>
  <si>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</si>
  <si>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</si>
  <si>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</si>
  <si>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</si>
  <si>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</si>
  <si>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</si>
  <si>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</si>
  <si>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</si>
  <si>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</si>
  <si>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</si>
  <si>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</si>
  <si>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</si>
  <si>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</si>
  <si>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</si>
  <si>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</si>
  <si>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</si>
  <si>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</si>
  <si>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</si>
  <si>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</si>
  <si>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</si>
  <si>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</si>
  <si>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</si>
  <si>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</si>
  <si>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</si>
  <si>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</si>
  <si>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</si>
  <si>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</si>
  <si>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</si>
  <si>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</si>
  <si>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</si>
  <si>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</si>
  <si>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</si>
  <si>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</si>
  <si>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</si>
  <si>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</si>
  <si>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</si>
  <si>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</si>
  <si>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</si>
  <si>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</si>
  <si>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</si>
  <si>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</si>
  <si>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</si>
  <si>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</si>
  <si>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</si>
  <si>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</si>
  <si>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</si>
  <si>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</si>
  <si>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</si>
  <si>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</si>
  <si>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</si>
  <si>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</si>
  <si>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</si>
  <si>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</si>
  <si>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</si>
  <si>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</si>
  <si>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</si>
  <si>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</si>
  <si>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</si>
  <si>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</si>
  <si>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</si>
  <si>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</si>
  <si>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</si>
  <si>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</si>
  <si>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</si>
  <si>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</si>
  <si>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</si>
  <si>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</si>
  <si>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</si>
  <si>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</si>
  <si>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</si>
  <si>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</si>
  <si>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</si>
  <si>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</si>
  <si>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</si>
  <si>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</si>
  <si>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</si>
  <si>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</si>
  <si>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</si>
  <si>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</si>
  <si>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</si>
  <si>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</si>
  <si>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</si>
  <si>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</si>
  <si>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</si>
  <si>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</si>
  <si>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</si>
  <si>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</si>
  <si>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</si>
  <si>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</si>
  <si>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</si>
  <si>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</si>
  <si>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</si>
  <si>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</si>
  <si>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</si>
  <si>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</si>
  <si>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</si>
  <si>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</si>
  <si>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</si>
  <si>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</si>
  <si>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</si>
  <si>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</si>
  <si>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</si>
  <si>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</si>
  <si>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</si>
  <si>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</si>
  <si>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</si>
  <si>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</si>
  <si>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</si>
  <si>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</si>
  <si>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</si>
  <si>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</si>
  <si>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</si>
  <si>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</si>
  <si>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</si>
  <si>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</si>
  <si>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</si>
  <si>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</si>
  <si>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</si>
  <si>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</si>
  <si>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</si>
  <si>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</si>
  <si>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</si>
  <si>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</si>
  <si>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</si>
  <si>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</si>
  <si>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</si>
  <si>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</si>
  <si>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</si>
  <si>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</si>
  <si>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</si>
  <si>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</si>
  <si>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</si>
  <si>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</si>
  <si>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</si>
  <si>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</si>
  <si>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</si>
  <si>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</si>
  <si>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</si>
  <si>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</si>
  <si>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</si>
  <si>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</si>
  <si>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</si>
  <si>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</si>
  <si>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</si>
  <si>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</si>
  <si>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</si>
  <si>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</si>
  <si>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</si>
  <si>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</si>
  <si>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</si>
  <si>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</si>
  <si>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</si>
  <si>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</si>
  <si>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</si>
  <si>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</si>
  <si>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</si>
  <si>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</si>
  <si>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</si>
  <si>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</si>
  <si>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</si>
  <si>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</si>
  <si>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</si>
  <si>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</si>
  <si>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</si>
  <si>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</si>
  <si>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</si>
  <si>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</si>
  <si>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</si>
  <si>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</si>
  <si>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</si>
  <si>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</si>
  <si>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</si>
  <si>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</si>
  <si>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</si>
  <si>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</si>
  <si>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</si>
  <si>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</si>
  <si>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</si>
  <si>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</si>
  <si>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</si>
  <si>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</si>
  <si>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</si>
  <si>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</si>
  <si>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</si>
  <si>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</si>
  <si>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</si>
  <si>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</si>
  <si>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</si>
  <si>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</si>
  <si>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</si>
  <si>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</si>
  <si>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</si>
  <si>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</si>
  <si>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</si>
  <si>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</si>
  <si>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</si>
  <si>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</si>
  <si>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</si>
  <si>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</si>
  <si>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</si>
  <si>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</si>
  <si>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</si>
  <si>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</si>
  <si>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</si>
  <si>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</si>
  <si>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</si>
  <si>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</si>
  <si>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</si>
  <si>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</si>
  <si>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</si>
  <si>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</si>
  <si>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</si>
  <si>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</si>
  <si>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</si>
  <si>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</si>
  <si>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</si>
  <si>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</si>
  <si>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</si>
  <si>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</si>
  <si>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</si>
  <si>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</si>
  <si>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</si>
  <si>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</si>
  <si>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</si>
  <si>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</si>
  <si>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</si>
  <si>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</si>
  <si>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</si>
  <si>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</si>
  <si>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</si>
  <si>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</si>
  <si>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</si>
  <si>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</si>
  <si>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</si>
  <si>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</si>
  <si>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</si>
  <si>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</si>
  <si>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</si>
  <si>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</si>
  <si>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</si>
  <si>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</si>
  <si>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</si>
  <si>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</si>
  <si>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</si>
  <si>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</si>
  <si>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</si>
  <si>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</si>
  <si>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</si>
  <si>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</si>
  <si>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</si>
  <si>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</si>
  <si>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</si>
  <si>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</si>
  <si>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</si>
  <si>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</si>
  <si>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</si>
  <si>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</si>
  <si>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</si>
  <si>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</si>
  <si>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</si>
  <si>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</si>
  <si>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</si>
  <si>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</si>
  <si>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</si>
  <si>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</si>
  <si>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</si>
  <si>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</si>
  <si>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</si>
  <si>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</si>
  <si>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</si>
  <si>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</si>
  <si>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</si>
  <si>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</si>
  <si>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</si>
  <si>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</si>
  <si>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</si>
  <si>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</si>
  <si>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</si>
  <si>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</si>
  <si>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</si>
  <si>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</si>
  <si>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</si>
  <si>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</si>
  <si>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</si>
  <si>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</si>
  <si>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</si>
  <si>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</si>
  <si>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</si>
  <si>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</si>
  <si>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</si>
  <si>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</si>
  <si>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</si>
  <si>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</si>
  <si>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</si>
  <si>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</si>
  <si>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</si>
  <si>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</si>
  <si>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</si>
  <si>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</si>
  <si>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</si>
  <si>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</si>
  <si>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</si>
  <si>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</si>
  <si>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</si>
  <si>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</si>
  <si>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</si>
  <si>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</si>
  <si>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</si>
  <si>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</si>
  <si>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</si>
  <si>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</si>
  <si>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</si>
  <si>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</si>
  <si>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</si>
  <si>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</si>
  <si>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</si>
  <si>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</si>
  <si>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</si>
  <si>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</si>
  <si>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</si>
  <si>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</si>
  <si>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</si>
  <si>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</si>
  <si>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</si>
  <si>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</si>
  <si>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</si>
  <si>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</si>
  <si>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</si>
  <si>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</si>
  <si>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</si>
  <si>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</si>
  <si>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</si>
  <si>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</si>
  <si>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</si>
  <si>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</si>
  <si>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</si>
  <si>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</si>
  <si>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</si>
  <si>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</si>
  <si>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</si>
  <si>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</si>
  <si>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</si>
  <si>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</si>
  <si>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</si>
  <si>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</si>
  <si>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</si>
  <si>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</si>
  <si>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</si>
  <si>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</si>
  <si>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</si>
  <si>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</si>
  <si>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</si>
  <si>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</si>
  <si>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</si>
  <si>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</si>
  <si>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</si>
  <si>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</si>
  <si>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</si>
  <si>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</si>
  <si>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</si>
  <si>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</si>
  <si>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</si>
  <si>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</si>
  <si>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</si>
  <si>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</si>
  <si>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</si>
  <si>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</si>
  <si>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</si>
  <si>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</si>
  <si>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</si>
  <si>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</si>
  <si>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</si>
  <si>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</si>
  <si>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</si>
  <si>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</si>
  <si>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</si>
  <si>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</si>
  <si>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</si>
  <si>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</si>
  <si>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</si>
  <si>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</si>
  <si>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</si>
  <si>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</si>
  <si>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</si>
  <si>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</si>
  <si>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</si>
  <si>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</si>
  <si>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</si>
  <si>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</si>
  <si>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</si>
  <si>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</si>
  <si>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</si>
  <si>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</si>
  <si>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</si>
  <si>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</si>
  <si>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</si>
  <si>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</si>
  <si>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</si>
  <si>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</si>
  <si>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</si>
  <si>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</si>
  <si>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</si>
  <si>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</si>
  <si>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</si>
  <si>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</si>
  <si>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</si>
  <si>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</si>
  <si>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</si>
  <si>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</si>
  <si>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</si>
  <si>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</si>
  <si>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</si>
  <si>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</si>
  <si>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</si>
  <si>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</si>
  <si>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</si>
  <si>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</si>
  <si>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</si>
  <si>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</si>
  <si>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</si>
  <si>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</si>
  <si>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</si>
  <si>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</si>
  <si>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</si>
  <si>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</si>
  <si>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</si>
  <si>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</si>
  <si>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</si>
  <si>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</si>
  <si>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</si>
  <si>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</si>
  <si>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</si>
  <si>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</si>
  <si>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</si>
  <si>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</si>
  <si>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</si>
  <si>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</si>
  <si>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</si>
  <si>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</si>
  <si>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</si>
  <si>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</si>
  <si>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</si>
  <si>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</si>
  <si>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</si>
  <si>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</si>
  <si>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</si>
  <si>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</si>
  <si>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</si>
  <si>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</si>
  <si>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</si>
  <si>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</si>
  <si>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</si>
  <si>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</si>
  <si>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</si>
  <si>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</si>
  <si>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</si>
  <si>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</si>
  <si>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</si>
  <si>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</si>
  <si>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</si>
  <si>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</si>
  <si>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</si>
  <si>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</si>
  <si>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</si>
  <si>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</si>
  <si>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</si>
  <si>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</si>
  <si>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</si>
  <si>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</si>
  <si>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</si>
  <si>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</si>
  <si>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</si>
  <si>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</si>
  <si>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</si>
  <si>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</si>
  <si>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</si>
  <si>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</si>
  <si>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</si>
  <si>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</si>
  <si>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</si>
  <si>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</si>
  <si>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</si>
  <si>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</si>
  <si>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</si>
  <si>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</si>
  <si>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</si>
  <si>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</si>
  <si>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</si>
  <si>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</si>
  <si>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</si>
  <si>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</si>
  <si>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</si>
  <si>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</si>
  <si>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</si>
  <si>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</si>
  <si>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</si>
  <si>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</si>
  <si>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</si>
  <si>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</si>
  <si>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</si>
  <si>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</si>
  <si>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</si>
  <si>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</si>
  <si>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</si>
  <si>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</si>
  <si>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</si>
  <si>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</si>
  <si>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</si>
  <si>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</si>
  <si>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</si>
  <si>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</si>
  <si>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</si>
  <si>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</si>
  <si>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</si>
  <si>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</si>
  <si>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</si>
  <si>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</si>
  <si>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</si>
  <si>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</si>
  <si>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</si>
  <si>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</si>
  <si>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</si>
  <si>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</si>
  <si>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</si>
  <si>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</si>
  <si>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</si>
  <si>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</si>
  <si>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</si>
  <si>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</si>
  <si>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</si>
  <si>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</si>
  <si>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</si>
  <si>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</si>
  <si>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</si>
  <si>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</si>
  <si>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</si>
  <si>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</si>
  <si>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</si>
  <si>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</si>
  <si>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</si>
  <si>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</si>
  <si>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</si>
  <si>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</si>
  <si>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</si>
  <si>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</si>
  <si>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</si>
  <si>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</si>
  <si>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</si>
  <si>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</si>
  <si>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</si>
  <si>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</si>
  <si>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</si>
  <si>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</si>
  <si>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</si>
  <si>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</si>
  <si>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</si>
  <si>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</si>
  <si>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</si>
  <si>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</si>
  <si>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</si>
  <si>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</si>
  <si>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</si>
  <si>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</si>
  <si>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</si>
  <si>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</si>
  <si>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</si>
  <si>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</si>
  <si>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</si>
  <si>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</si>
  <si>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</si>
  <si>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</si>
  <si>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</si>
  <si>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</si>
  <si>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</si>
  <si>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</si>
  <si>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</si>
  <si>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</si>
  <si>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</si>
  <si>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</si>
  <si>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</si>
  <si>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</si>
  <si>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</si>
  <si>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</si>
  <si>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</si>
  <si>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</si>
  <si>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</si>
  <si>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</si>
  <si>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</si>
  <si>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</si>
  <si>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</si>
  <si>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</si>
  <si>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</si>
  <si>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</si>
  <si>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</si>
  <si>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</si>
  <si>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</si>
  <si>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</si>
  <si>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</si>
  <si>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</si>
  <si>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</si>
  <si>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</si>
  <si>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</si>
  <si>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</si>
  <si>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</si>
  <si>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</si>
  <si>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</si>
  <si>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</si>
  <si>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</si>
  <si>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</si>
  <si>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</si>
  <si>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</si>
  <si>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</si>
  <si>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</si>
  <si>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</si>
  <si>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</si>
  <si>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</si>
  <si>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</si>
  <si>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</si>
  <si>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</si>
  <si>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</si>
  <si>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</si>
  <si>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</si>
  <si>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</si>
  <si>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</si>
  <si>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</si>
  <si>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</si>
  <si>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</si>
  <si>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</si>
  <si>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</si>
  <si>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</si>
  <si>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</si>
  <si>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</si>
  <si>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</si>
  <si>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</si>
  <si>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</si>
  <si>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</si>
  <si>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</si>
  <si>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</si>
  <si>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</si>
  <si>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</si>
  <si>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</si>
  <si>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</si>
  <si>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</si>
  <si>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</si>
  <si>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</si>
  <si>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</si>
  <si>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</si>
  <si>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</si>
  <si>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</si>
  <si>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</si>
  <si>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</si>
  <si>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</si>
  <si>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</si>
  <si>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</si>
  <si>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</si>
  <si>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</si>
  <si>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</si>
  <si>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</si>
  <si>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</si>
  <si>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</si>
  <si>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</si>
  <si>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</si>
  <si>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</si>
  <si>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</si>
  <si>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</si>
  <si>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</si>
  <si>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</si>
  <si>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</si>
  <si>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</si>
  <si>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</si>
  <si>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</si>
  <si>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</si>
  <si>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</si>
  <si>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</si>
  <si>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</si>
  <si>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</si>
  <si>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</si>
  <si>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</si>
  <si>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</si>
  <si>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</si>
  <si>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</si>
  <si>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</si>
  <si>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</si>
  <si>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</si>
  <si>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</si>
  <si>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</si>
  <si>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</si>
  <si>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</si>
  <si>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</si>
  <si>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</si>
  <si>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</si>
  <si>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</si>
  <si>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</si>
  <si>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</si>
  <si>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</si>
  <si>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</si>
  <si>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</si>
  <si>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</si>
  <si>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</si>
  <si>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</si>
  <si>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</si>
  <si>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</si>
  <si>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</si>
  <si>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</si>
  <si>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</si>
  <si>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</si>
  <si>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</si>
  <si>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</si>
  <si>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</si>
  <si>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</si>
  <si>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</si>
  <si>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</si>
  <si>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</si>
  <si>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</si>
  <si>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</si>
  <si>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</si>
  <si>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</si>
  <si>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</si>
  <si>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</si>
  <si>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</si>
  <si>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</si>
  <si>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</si>
  <si>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</si>
  <si>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</si>
  <si>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</si>
  <si>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</si>
  <si>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</si>
  <si>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</si>
  <si>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</si>
  <si>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</si>
  <si>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</si>
  <si>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</si>
  <si>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</si>
  <si>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</si>
  <si>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</si>
  <si>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</si>
  <si>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</si>
  <si>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</si>
  <si>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</si>
  <si>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</si>
  <si>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</si>
  <si>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</si>
  <si>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</si>
  <si>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</si>
  <si>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</si>
  <si>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</si>
  <si>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</si>
  <si>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</si>
  <si>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</si>
  <si>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</si>
  <si>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</si>
  <si>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</si>
  <si>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</si>
  <si>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</si>
  <si>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</si>
  <si>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</si>
  <si>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</si>
  <si>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</si>
  <si>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</si>
  <si>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</si>
  <si>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</si>
  <si>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</si>
  <si>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</si>
  <si>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</si>
  <si>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</si>
  <si>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</si>
  <si>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</si>
  <si>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</si>
  <si>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</si>
  <si>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</si>
  <si>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</si>
  <si>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</si>
  <si>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</si>
  <si>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</si>
  <si>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</si>
  <si>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</si>
  <si>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</si>
  <si>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</si>
  <si>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</si>
  <si>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</si>
  <si>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</si>
  <si>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</si>
  <si>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</si>
  <si>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</si>
  <si>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</si>
  <si>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</si>
  <si>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</si>
  <si>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</si>
  <si>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</si>
  <si>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</si>
  <si>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</si>
  <si>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</si>
  <si>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</si>
  <si>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</si>
  <si>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</si>
  <si>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</si>
  <si>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</si>
  <si>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</si>
  <si>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</si>
  <si>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</si>
  <si>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</si>
  <si>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</si>
  <si>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</si>
  <si>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</si>
  <si>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</si>
  <si>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</si>
  <si>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</si>
  <si>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</si>
  <si>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</si>
  <si>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</si>
  <si>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</si>
  <si>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</si>
  <si>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</si>
  <si>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</si>
  <si>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</si>
  <si>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</si>
  <si>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</si>
  <si>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</si>
  <si>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</si>
  <si>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</si>
  <si>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</si>
  <si>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</si>
  <si>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</si>
  <si>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</si>
  <si>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</si>
  <si>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</si>
  <si>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</si>
  <si>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</si>
  <si>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</si>
  <si>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</si>
  <si>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</si>
  <si>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</si>
  <si>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</si>
  <si>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</si>
  <si>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</si>
  <si>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</si>
  <si>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</si>
  <si>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</si>
  <si>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</si>
  <si>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</si>
  <si>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</si>
  <si>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</si>
  <si>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</si>
  <si>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</si>
  <si>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</si>
  <si>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</si>
  <si>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</si>
  <si>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</si>
  <si>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</si>
  <si>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</si>
  <si>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</si>
  <si>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</si>
  <si>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</si>
  <si>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</si>
  <si>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</si>
  <si>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</si>
  <si>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</si>
  <si>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</si>
  <si>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</si>
  <si>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</si>
  <si>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</si>
  <si>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</si>
  <si>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</si>
  <si>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</si>
  <si>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</si>
  <si>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</si>
  <si>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</si>
  <si>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</si>
  <si>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</si>
  <si>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</si>
  <si>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</si>
  <si>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</si>
  <si>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</si>
  <si>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</si>
  <si>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</si>
  <si>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</si>
  <si>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</si>
  <si>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</si>
  <si>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</si>
  <si>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</si>
  <si>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</si>
  <si>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</si>
  <si>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</si>
  <si>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</si>
  <si>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</si>
  <si>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</si>
  <si>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</si>
  <si>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</si>
  <si>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</si>
  <si>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</si>
  <si>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</si>
  <si>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</si>
  <si>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</si>
  <si>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</si>
  <si>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</si>
  <si>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</si>
  <si>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</si>
  <si>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</si>
  <si>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</si>
  <si>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</si>
  <si>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</si>
  <si>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</si>
  <si>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</si>
  <si>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</si>
  <si>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</si>
  <si>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</si>
  <si>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</si>
  <si>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</si>
  <si>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</si>
  <si>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</si>
  <si>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</si>
  <si>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</si>
  <si>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</si>
  <si>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</si>
  <si>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</si>
  <si>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</si>
  <si>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</si>
  <si>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</si>
  <si>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</si>
  <si>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</si>
  <si>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</si>
  <si>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</si>
  <si>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</si>
  <si>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</si>
  <si>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</si>
  <si>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</si>
  <si>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</si>
  <si>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</si>
  <si>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</si>
  <si>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</si>
  <si>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</si>
  <si>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</si>
  <si>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</si>
  <si>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</si>
  <si>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</si>
  <si>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</si>
  <si>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</si>
  <si>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</si>
  <si>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</si>
  <si>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</si>
  <si>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</si>
  <si>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</si>
  <si>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</si>
  <si>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</si>
  <si>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</si>
  <si>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</si>
  <si>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</si>
  <si>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</si>
  <si>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</si>
  <si>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</si>
  <si>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</si>
  <si>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</si>
  <si>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</si>
  <si>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</si>
  <si>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</si>
  <si>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</si>
  <si>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</si>
  <si>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</si>
  <si>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</si>
  <si>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</si>
  <si>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</si>
  <si>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</si>
  <si>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</si>
  <si>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</si>
  <si>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</si>
  <si>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</si>
  <si>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</si>
  <si>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</si>
  <si>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</si>
  <si>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</si>
  <si>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</si>
  <si>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</si>
  <si>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</si>
  <si>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</si>
  <si>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</si>
  <si>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</si>
  <si>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</si>
  <si>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</si>
  <si>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</si>
  <si>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</si>
  <si>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</si>
  <si>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</si>
  <si>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</si>
  <si>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</si>
  <si>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</si>
  <si>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</si>
  <si>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</si>
  <si>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</si>
  <si>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</si>
  <si>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</si>
  <si>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</si>
  <si>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</si>
  <si>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</si>
  <si>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</si>
  <si>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</si>
  <si>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</si>
  <si>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</si>
  <si>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</si>
  <si>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</si>
  <si>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</si>
  <si>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</si>
  <si>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</si>
  <si>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</si>
  <si>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</si>
  <si>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</si>
  <si>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</si>
  <si>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</si>
  <si>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</si>
  <si>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</si>
  <si>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</si>
  <si>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</si>
  <si>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</si>
  <si>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</si>
  <si>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</si>
  <si>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</si>
  <si>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</si>
  <si>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</si>
  <si>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</si>
  <si>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</si>
  <si>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</si>
  <si>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</si>
  <si>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</si>
  <si>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</si>
  <si>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</si>
  <si>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</si>
  <si>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</si>
  <si>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</si>
  <si>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</si>
  <si>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</si>
  <si>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</si>
  <si>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</si>
  <si>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</si>
  <si>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</si>
  <si>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</si>
  <si>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</si>
  <si>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</si>
  <si>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</si>
  <si>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</si>
  <si>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</si>
  <si>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</si>
  <si>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</si>
  <si>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</si>
  <si>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</si>
  <si>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</si>
  <si>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</si>
  <si>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</si>
  <si>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</si>
  <si>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</si>
  <si>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</si>
  <si>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</si>
  <si>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</si>
  <si>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</si>
  <si>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</si>
  <si>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</si>
  <si>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</si>
  <si>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</si>
  <si>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</si>
  <si>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</si>
  <si>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</si>
  <si>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</si>
  <si>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</si>
  <si>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</si>
  <si>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</si>
  <si>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</si>
  <si>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</si>
  <si>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</si>
  <si>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</si>
  <si>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</si>
  <si>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</si>
  <si>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</si>
  <si>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</si>
  <si>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</si>
  <si>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</si>
  <si>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</si>
  <si>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</si>
  <si>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</si>
  <si>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</si>
  <si>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</si>
  <si>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</si>
  <si>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</si>
  <si>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</si>
  <si>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</si>
  <si>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</si>
  <si>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</si>
  <si>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</si>
  <si>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</si>
  <si>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</si>
  <si>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</si>
  <si>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</si>
  <si>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</si>
  <si>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</si>
  <si>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</si>
  <si>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</si>
  <si>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</si>
  <si>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</si>
  <si>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</si>
  <si>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</si>
  <si>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</si>
  <si>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</si>
  <si>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</si>
  <si>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</si>
  <si>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</si>
  <si>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</si>
  <si>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</si>
  <si>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</si>
  <si>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</si>
  <si>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</si>
  <si>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</si>
  <si>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</si>
  <si>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</si>
  <si>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</si>
  <si>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</si>
  <si>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</si>
  <si>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</si>
  <si>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</si>
  <si>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</si>
  <si>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</si>
  <si>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</si>
  <si>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</si>
  <si>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</si>
  <si>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</si>
  <si>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</si>
  <si>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</si>
  <si>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</si>
  <si>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</si>
  <si>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</si>
  <si>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</si>
  <si>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</si>
  <si>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</si>
  <si>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</si>
  <si>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</si>
  <si>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</si>
  <si>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</si>
  <si>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</si>
  <si>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</si>
  <si>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</si>
  <si>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</si>
  <si>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</si>
  <si>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</si>
  <si>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</si>
  <si>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</si>
  <si>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</si>
  <si>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</si>
  <si>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</si>
  <si>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</si>
  <si>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</si>
  <si>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</si>
  <si>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</si>
  <si>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</si>
  <si>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</si>
  <si>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</si>
  <si>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</si>
  <si>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</si>
  <si>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</si>
  <si>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</si>
  <si>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</si>
  <si>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</si>
  <si>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</si>
  <si>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</si>
  <si>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</si>
  <si>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</si>
  <si>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</si>
  <si>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</si>
  <si>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</si>
  <si>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</si>
  <si>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</si>
  <si>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</si>
  <si>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</si>
  <si>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</si>
  <si>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</si>
  <si>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</si>
  <si>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</si>
  <si>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</si>
  <si>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</si>
  <si>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</si>
  <si>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</si>
  <si>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</si>
  <si>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</si>
  <si>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</si>
  <si>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</si>
  <si>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</si>
  <si>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</si>
  <si>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</si>
  <si>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</si>
  <si>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</si>
  <si>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</si>
  <si>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</si>
  <si>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</si>
  <si>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</si>
  <si>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</si>
  <si>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</si>
  <si>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</si>
  <si>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</si>
  <si>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</si>
  <si>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</si>
  <si>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</si>
  <si>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</si>
  <si>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</si>
  <si>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</si>
  <si>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</si>
  <si>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</si>
  <si>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</si>
  <si>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</si>
  <si>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</si>
  <si>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</si>
  <si>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</si>
  <si>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</si>
  <si>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</si>
  <si>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</si>
  <si>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</si>
  <si>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</si>
  <si>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</si>
  <si>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</si>
  <si>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</si>
  <si>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</si>
  <si>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</si>
  <si>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</si>
  <si>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</si>
  <si>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</si>
  <si>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</si>
  <si>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</si>
  <si>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</si>
  <si>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</si>
  <si>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</si>
  <si>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</si>
  <si>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</si>
  <si>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</si>
  <si>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</si>
  <si>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</si>
  <si>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</si>
  <si>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</si>
  <si>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</si>
  <si>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</si>
  <si>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</si>
  <si>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</si>
  <si>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</si>
  <si>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</si>
  <si>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</si>
  <si>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</si>
  <si>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</si>
  <si>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</si>
  <si>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</si>
  <si>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</si>
  <si>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</si>
  <si>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</si>
  <si>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</si>
  <si>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</si>
  <si>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</si>
  <si>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</si>
  <si>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</si>
  <si>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</si>
  <si>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</si>
  <si>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</si>
  <si>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</si>
  <si>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</si>
  <si>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</si>
  <si>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</si>
  <si>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</si>
  <si>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</si>
  <si>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</si>
  <si>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</si>
  <si>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</si>
  <si>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</si>
  <si>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</si>
  <si>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</si>
  <si>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</si>
  <si>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</si>
  <si>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</si>
  <si>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</si>
  <si>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</si>
  <si>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</si>
  <si>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</si>
  <si>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</si>
  <si>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</si>
  <si>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</si>
  <si>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</si>
  <si>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</si>
  <si>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</si>
  <si>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</si>
  <si>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</si>
  <si>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</si>
  <si>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</si>
  <si>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</si>
  <si>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</si>
  <si>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</si>
  <si>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</si>
  <si>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</si>
  <si>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</si>
  <si>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</si>
  <si>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</si>
  <si>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</si>
  <si>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</si>
  <si>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</si>
  <si>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</si>
  <si>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</si>
  <si>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</si>
  <si>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</si>
  <si>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</si>
  <si>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</si>
  <si>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</si>
  <si>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</si>
  <si>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</si>
  <si>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</si>
  <si>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</si>
  <si>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</si>
  <si>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</si>
  <si>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</si>
  <si>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</si>
  <si>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</si>
  <si>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</si>
  <si>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</si>
  <si>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</si>
  <si>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</si>
  <si>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</si>
  <si>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</si>
  <si>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</si>
  <si>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</si>
  <si>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</si>
  <si>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</si>
  <si>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</si>
  <si>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</si>
  <si>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</si>
  <si>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</si>
  <si>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</si>
  <si>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</si>
  <si>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</si>
  <si>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</si>
  <si>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</si>
  <si>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</si>
  <si>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</si>
  <si>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</si>
  <si>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</si>
  <si>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</si>
  <si>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</si>
  <si>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</si>
  <si>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</si>
  <si>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</si>
  <si>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</si>
  <si>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</si>
  <si>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</si>
  <si>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</si>
  <si>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</si>
  <si>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</si>
  <si>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</si>
  <si>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</si>
  <si>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</si>
  <si>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</si>
  <si>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</si>
  <si>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</si>
  <si>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</si>
  <si>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</si>
  <si>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</si>
  <si>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</si>
  <si>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</si>
  <si>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</si>
  <si>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</si>
  <si>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</si>
  <si>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</si>
  <si>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</si>
  <si>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</si>
  <si>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</si>
  <si>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</si>
  <si>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</si>
  <si>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</si>
  <si>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</si>
  <si>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</si>
  <si>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</si>
  <si>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</si>
  <si>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</si>
  <si>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</si>
  <si>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</si>
  <si>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</si>
  <si>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</si>
  <si>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</si>
  <si>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</si>
  <si>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</si>
  <si>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</si>
  <si>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</si>
  <si>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</si>
  <si>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</si>
  <si>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</si>
  <si>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</si>
  <si>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</si>
  <si>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</si>
  <si>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</si>
  <si>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</si>
  <si>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</si>
  <si>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</si>
  <si>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</si>
  <si>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</si>
  <si>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</si>
  <si>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</si>
  <si>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</si>
  <si>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</si>
  <si>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</si>
  <si>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</si>
  <si>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</si>
  <si>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</si>
  <si>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</si>
  <si>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</si>
  <si>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</si>
  <si>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</si>
  <si>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</si>
  <si>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</si>
  <si>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</si>
  <si>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</si>
  <si>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</si>
  <si>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</si>
  <si>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</si>
  <si>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</si>
  <si>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</si>
  <si>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</si>
  <si>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</si>
  <si>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</si>
  <si>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</si>
  <si>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</si>
  <si>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</si>
  <si>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</si>
  <si>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</si>
  <si>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</si>
  <si>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</si>
  <si>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</si>
  <si>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</si>
  <si>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</si>
  <si>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</si>
  <si>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</si>
  <si>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</si>
  <si>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</si>
  <si>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</si>
  <si>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</si>
  <si>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</si>
  <si>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</si>
  <si>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</si>
  <si>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</si>
  <si>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</si>
  <si>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</si>
  <si>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</si>
  <si>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</si>
  <si>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</si>
  <si>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</si>
  <si>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</si>
  <si>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</si>
  <si>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</si>
  <si>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</si>
  <si>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</si>
  <si>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</si>
  <si>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</si>
  <si>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</si>
  <si>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</si>
  <si>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</si>
  <si>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</si>
  <si>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</si>
  <si>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</si>
  <si>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</si>
  <si>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</si>
  <si>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</si>
  <si>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</si>
  <si>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</si>
  <si>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</si>
  <si>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</si>
  <si>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</si>
  <si>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</si>
  <si>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</si>
  <si>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</si>
  <si>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</si>
  <si>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</si>
  <si>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</si>
  <si>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</si>
  <si>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</si>
  <si>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</si>
  <si>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</si>
  <si>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</si>
  <si>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</si>
  <si>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</si>
  <si>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</si>
  <si>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</si>
  <si>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</si>
  <si>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</si>
  <si>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</si>
  <si>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</si>
  <si>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</si>
  <si>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</si>
  <si>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</si>
  <si>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</si>
  <si>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</si>
  <si>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</si>
  <si>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</si>
  <si>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</si>
  <si>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</si>
  <si>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</si>
  <si>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</si>
  <si>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</si>
  <si>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</si>
  <si>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</si>
  <si>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</si>
  <si>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</si>
  <si>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</si>
  <si>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</si>
  <si>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</si>
  <si>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</si>
  <si>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</si>
  <si>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</si>
  <si>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</si>
  <si>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</si>
  <si>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</si>
  <si>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</si>
  <si>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</si>
  <si>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</si>
  <si>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</si>
  <si>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</si>
  <si>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</si>
  <si>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</si>
  <si>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</si>
  <si>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</si>
  <si>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</si>
  <si>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</si>
  <si>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</si>
  <si>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</si>
  <si>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</si>
  <si>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</si>
  <si>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</si>
  <si>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</si>
  <si>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</si>
  <si>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</si>
  <si>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</si>
  <si>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</si>
  <si>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</si>
  <si>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</si>
  <si>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</si>
  <si>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</si>
  <si>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</si>
  <si>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</si>
  <si>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</si>
  <si>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</si>
  <si>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</si>
  <si>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</si>
  <si>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</si>
  <si>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</si>
  <si>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</si>
  <si>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</si>
  <si>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</si>
  <si>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</si>
  <si>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</si>
  <si>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</si>
  <si>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</si>
  <si>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</si>
  <si>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</si>
  <si>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</si>
  <si>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</si>
  <si>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</si>
  <si>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</si>
  <si>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</si>
  <si>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</si>
  <si>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</si>
  <si>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</si>
  <si>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</si>
  <si>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</si>
  <si>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</si>
  <si>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</si>
  <si>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</si>
  <si>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</si>
  <si>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</si>
  <si>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</si>
  <si>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</si>
  <si>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</si>
  <si>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</si>
  <si>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</si>
  <si>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</si>
  <si>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</si>
  <si>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</si>
  <si>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</si>
  <si>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</si>
  <si>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</si>
  <si>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</si>
  <si>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</si>
  <si>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</si>
  <si>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</si>
  <si>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</si>
  <si>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</si>
  <si>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</si>
  <si>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</si>
  <si>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</si>
  <si>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</si>
  <si>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</si>
  <si>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</si>
  <si>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</si>
  <si>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</si>
  <si>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</si>
  <si>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</si>
  <si>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</si>
  <si>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</si>
  <si>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</si>
  <si>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</si>
  <si>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</si>
  <si>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</si>
  <si>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</si>
  <si>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</si>
  <si>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</si>
  <si>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</si>
  <si>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</si>
  <si>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</si>
  <si>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</si>
  <si>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</si>
  <si>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</si>
  <si>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</si>
  <si>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</si>
  <si>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</si>
  <si>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</si>
  <si>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</si>
  <si>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</si>
  <si>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</si>
  <si>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</si>
  <si>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</si>
  <si>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</si>
  <si>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</si>
  <si>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</si>
  <si>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</si>
  <si>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</si>
  <si>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</si>
  <si>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</si>
  <si>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</si>
  <si>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</si>
  <si>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</si>
  <si>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</si>
  <si>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</si>
  <si>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</si>
  <si>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</si>
  <si>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</si>
  <si>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</si>
  <si>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</si>
  <si>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</si>
  <si>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</si>
  <si>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</si>
  <si>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</si>
  <si>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</si>
  <si>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</si>
  <si>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</si>
  <si>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</si>
  <si>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</si>
  <si>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</si>
  <si>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</si>
  <si>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</si>
  <si>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</si>
  <si>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</si>
  <si>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</si>
  <si>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</si>
  <si>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</si>
  <si>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</si>
  <si>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</si>
  <si>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</si>
  <si>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</si>
  <si>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</si>
  <si>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</si>
  <si>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</si>
  <si>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</si>
  <si>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</si>
  <si>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</si>
  <si>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</si>
  <si>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</si>
  <si>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</si>
  <si>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</si>
  <si>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</si>
  <si>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</si>
  <si>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</si>
  <si>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</si>
  <si>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</si>
  <si>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</si>
  <si>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</si>
  <si>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</si>
  <si>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</si>
  <si>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</si>
  <si>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</si>
  <si>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</si>
  <si>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</si>
  <si>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</si>
  <si>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</si>
  <si>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</si>
  <si>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</si>
  <si>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</si>
  <si>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</si>
  <si>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</si>
  <si>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</si>
  <si>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</si>
  <si>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</si>
  <si>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</si>
  <si>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</si>
  <si>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</si>
  <si>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</si>
  <si>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</si>
  <si>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</si>
  <si>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</si>
  <si>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</si>
  <si>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</si>
  <si>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</si>
  <si>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</si>
  <si>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</si>
  <si>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</si>
  <si>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</si>
  <si>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</si>
  <si>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</si>
  <si>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</si>
  <si>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</si>
  <si>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</si>
  <si>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</si>
  <si>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</si>
  <si>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</si>
  <si>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</si>
  <si>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</si>
  <si>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</si>
  <si>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</si>
  <si>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</si>
  <si>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</si>
  <si>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</si>
  <si>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</si>
  <si>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</si>
  <si>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</si>
  <si>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</si>
  <si>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</si>
  <si>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</si>
  <si>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</si>
  <si>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</si>
  <si>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</si>
  <si>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</si>
  <si>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</si>
  <si>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</si>
  <si>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</si>
  <si>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</si>
  <si>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</si>
  <si>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</si>
  <si>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</si>
  <si>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</si>
  <si>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</si>
  <si>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</si>
  <si>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</si>
  <si>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</si>
  <si>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</si>
  <si>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</si>
  <si>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</si>
  <si>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</si>
  <si>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</si>
  <si>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</si>
  <si>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</si>
  <si>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</si>
  <si>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</si>
  <si>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</si>
  <si>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</si>
  <si>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</si>
  <si>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</si>
  <si>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</si>
  <si>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</si>
  <si>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</si>
  <si>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</si>
  <si>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</si>
  <si>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</si>
  <si>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</si>
  <si>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</si>
  <si>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</si>
  <si>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</si>
  <si>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</si>
  <si>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</si>
  <si>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</si>
  <si>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</si>
  <si>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</si>
  <si>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</si>
  <si>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</si>
  <si>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</si>
  <si>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</si>
  <si>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</si>
  <si>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</si>
  <si>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</si>
  <si>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</si>
  <si>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</si>
  <si>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</si>
  <si>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</si>
  <si>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</si>
  <si>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</si>
  <si>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</si>
  <si>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</si>
  <si>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</si>
  <si>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</si>
  <si>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</si>
  <si>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</si>
  <si>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</si>
  <si>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</si>
  <si>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</si>
  <si>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</si>
  <si>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</si>
  <si>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</si>
  <si>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</si>
  <si>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</si>
  <si>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</si>
  <si>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</si>
  <si>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</si>
  <si>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</si>
  <si>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</si>
  <si>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</si>
  <si>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</si>
  <si>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</si>
  <si>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</si>
  <si>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</si>
  <si>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</si>
  <si>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</si>
  <si>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</si>
  <si>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</si>
  <si>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</si>
  <si>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</si>
  <si>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</si>
  <si>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</si>
  <si>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</si>
  <si>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</si>
  <si>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</si>
  <si>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</si>
  <si>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</si>
  <si>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</si>
  <si>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</si>
  <si>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</si>
  <si>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</si>
  <si>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</si>
  <si>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</si>
  <si>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</si>
  <si>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</si>
  <si>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</si>
  <si>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</si>
  <si>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</si>
  <si>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</si>
  <si>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</si>
  <si>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</si>
  <si>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</si>
  <si>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</si>
  <si>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</si>
  <si>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</si>
  <si>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</si>
  <si>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</si>
  <si>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</si>
  <si>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</si>
  <si>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</si>
  <si>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</si>
  <si>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</si>
  <si>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</si>
  <si>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</si>
  <si>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</si>
  <si>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</si>
  <si>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</si>
  <si>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</si>
  <si>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</si>
  <si>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</si>
  <si>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</si>
  <si>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</si>
  <si>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</si>
  <si>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</si>
  <si>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</si>
  <si>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</si>
  <si>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</si>
  <si>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</si>
  <si>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</si>
  <si>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</si>
  <si>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</si>
  <si>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</si>
  <si>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</si>
  <si>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</si>
  <si>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</si>
  <si>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</si>
  <si>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</si>
  <si>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</si>
  <si>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</si>
  <si>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</si>
  <si>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</si>
  <si>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</si>
  <si>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</si>
  <si>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</si>
  <si>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</si>
  <si>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</si>
  <si>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</si>
  <si>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</si>
  <si>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</si>
  <si>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</si>
  <si>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</si>
  <si>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</si>
  <si>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</si>
  <si>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</si>
  <si>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</si>
  <si>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</si>
  <si>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</si>
  <si>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</si>
  <si>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</si>
  <si>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</si>
  <si>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</si>
  <si>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</si>
  <si>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</si>
  <si>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</si>
  <si>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</si>
  <si>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</si>
  <si>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</si>
  <si>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</si>
  <si>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</si>
  <si>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</si>
  <si>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</si>
  <si>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</si>
  <si>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</si>
  <si>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</si>
  <si>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</si>
  <si>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</si>
  <si>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</si>
  <si>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</si>
  <si>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</si>
  <si>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</si>
  <si>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</si>
  <si>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</si>
  <si>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</si>
  <si>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</si>
  <si>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</si>
  <si>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</si>
  <si>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</si>
  <si>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</si>
  <si>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</si>
  <si>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</si>
  <si>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</si>
  <si>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</si>
  <si>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</si>
  <si>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</si>
  <si>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</si>
  <si>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</si>
  <si>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</si>
  <si>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</si>
  <si>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</si>
  <si>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</si>
  <si>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</si>
  <si>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</si>
  <si>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</si>
  <si>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</si>
  <si>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</si>
  <si>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</si>
  <si>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</si>
  <si>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</si>
  <si>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</si>
  <si>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</si>
  <si>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</si>
  <si>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</si>
  <si>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</si>
  <si>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</si>
  <si>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</si>
  <si>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</si>
  <si>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</si>
  <si>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</si>
  <si>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</si>
  <si>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</si>
  <si>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</si>
  <si>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</si>
  <si>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</si>
  <si>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</si>
  <si>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</si>
  <si>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</si>
  <si>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</si>
  <si>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</si>
  <si>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</si>
  <si>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</si>
  <si>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</si>
  <si>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</si>
  <si>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</si>
  <si>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</si>
  <si>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</si>
  <si>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</si>
  <si>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</si>
  <si>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</si>
  <si>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</si>
  <si>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</si>
  <si>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</si>
  <si>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</si>
  <si>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</si>
  <si>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</si>
  <si>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</si>
  <si>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</si>
  <si>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</si>
  <si>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</si>
  <si>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</si>
  <si>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</si>
  <si>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</si>
  <si>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</si>
  <si>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</si>
  <si>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</si>
  <si>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</si>
  <si>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</si>
  <si>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</si>
  <si>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</si>
  <si>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</si>
  <si>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</si>
  <si>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</si>
  <si>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</si>
  <si>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</si>
  <si>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</si>
  <si>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</si>
  <si>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</si>
  <si>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</si>
  <si>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</si>
  <si>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</si>
  <si>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</si>
  <si>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</si>
  <si>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</si>
  <si>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</si>
  <si>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</si>
  <si>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</si>
  <si>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</si>
  <si>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</si>
  <si>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</si>
  <si>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</si>
  <si>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</si>
  <si>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</si>
  <si>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</si>
  <si>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</si>
  <si>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</si>
  <si>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</si>
  <si>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</si>
  <si>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</si>
  <si>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</si>
  <si>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</si>
  <si>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</si>
  <si>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</si>
  <si>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</si>
  <si>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</si>
  <si>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</si>
  <si>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</si>
  <si>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</si>
  <si>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</si>
  <si>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</si>
  <si>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</si>
  <si>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</si>
  <si>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</si>
  <si>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</si>
  <si>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</si>
  <si>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</si>
  <si>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</si>
  <si>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</si>
  <si>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</si>
  <si>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</si>
  <si>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</si>
  <si>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</si>
  <si>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</si>
  <si>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</si>
  <si>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</si>
  <si>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</si>
  <si>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</si>
  <si>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</si>
  <si>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</si>
  <si>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</si>
  <si>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</si>
  <si>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</si>
  <si>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</si>
  <si>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</si>
  <si>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</si>
  <si>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</si>
  <si>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</si>
  <si>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</si>
  <si>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</si>
  <si>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</si>
  <si>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</si>
  <si>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</si>
  <si>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</si>
  <si>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</si>
  <si>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</si>
  <si>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</si>
  <si>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</si>
  <si>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</si>
  <si>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</si>
  <si>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</si>
  <si>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</si>
  <si>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</si>
  <si>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</si>
  <si>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</si>
  <si>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</si>
  <si>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</si>
  <si>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</si>
  <si>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</si>
  <si>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</si>
  <si>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</si>
  <si>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</si>
  <si>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</si>
  <si>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</si>
  <si>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</si>
  <si>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</si>
  <si>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</si>
  <si>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</si>
  <si>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</si>
  <si>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</si>
  <si>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</si>
  <si>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</si>
  <si>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</si>
  <si>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</si>
  <si>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</si>
  <si>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</si>
  <si>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</si>
  <si>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</si>
  <si>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</si>
  <si>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</si>
  <si>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</si>
  <si>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</si>
  <si>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</si>
  <si>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</si>
  <si>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</si>
  <si>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</si>
  <si>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</si>
  <si>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</si>
  <si>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</si>
  <si>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</si>
  <si>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</si>
  <si>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</si>
  <si>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</si>
  <si>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</si>
  <si>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</si>
  <si>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</si>
  <si>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</si>
  <si>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</si>
  <si>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</si>
  <si>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</si>
  <si>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</si>
  <si>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</si>
  <si>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</si>
  <si>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</si>
  <si>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</si>
  <si>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</si>
  <si>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</si>
  <si>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</si>
  <si>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</si>
  <si>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</si>
  <si>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</si>
  <si>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</si>
  <si>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</si>
  <si>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</si>
  <si>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</si>
  <si>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</si>
  <si>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</si>
  <si>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</si>
  <si>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</si>
  <si>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</si>
  <si>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</si>
  <si>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</si>
  <si>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</si>
  <si>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</si>
  <si>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</si>
  <si>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</si>
  <si>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</si>
  <si>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</si>
  <si>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</si>
  <si>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</si>
  <si>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</si>
  <si>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</si>
  <si>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</si>
  <si>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</si>
  <si>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</si>
  <si>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</si>
  <si>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</si>
  <si>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</si>
  <si>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</si>
  <si>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</si>
  <si>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</si>
  <si>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</si>
  <si>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</si>
  <si>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</si>
  <si>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</si>
  <si>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</si>
  <si>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</si>
  <si>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</si>
  <si>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</si>
  <si>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</si>
  <si>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</si>
  <si>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</si>
  <si>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</si>
  <si>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</si>
  <si>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</si>
  <si>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</si>
  <si>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</si>
  <si>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</si>
  <si>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</si>
  <si>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</si>
  <si>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</si>
  <si>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</si>
  <si>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</si>
  <si>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</si>
  <si>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</si>
  <si>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</si>
  <si>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</si>
  <si>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</si>
  <si>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</si>
  <si>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</si>
  <si>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</si>
  <si>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</si>
  <si>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</si>
  <si>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</si>
  <si>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</si>
  <si>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</si>
  <si>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</si>
  <si>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</si>
  <si>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</si>
  <si>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</si>
  <si>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</si>
  <si>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</si>
  <si>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</si>
  <si>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</si>
  <si>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</si>
  <si>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</si>
  <si>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</si>
  <si>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</si>
  <si>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</si>
  <si>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</si>
  <si>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</si>
  <si>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</si>
  <si>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</si>
  <si>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</si>
  <si>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</si>
  <si>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</si>
  <si>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</si>
  <si>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</si>
  <si>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</si>
  <si>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</si>
  <si>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</si>
  <si>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</si>
  <si>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</si>
  <si>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</si>
  <si>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</si>
  <si>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</si>
  <si>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</si>
  <si>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</si>
  <si>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</si>
  <si>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</si>
  <si>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</si>
  <si>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</si>
  <si>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</si>
  <si>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</si>
  <si>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</si>
  <si>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</si>
  <si>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</si>
  <si>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</si>
  <si>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</si>
  <si>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</si>
  <si>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</si>
  <si>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</si>
  <si>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</si>
  <si>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</si>
  <si>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</si>
  <si>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</si>
  <si>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</si>
  <si>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</si>
  <si>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</si>
  <si>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</si>
  <si>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</si>
  <si>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</si>
  <si>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</si>
  <si>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</si>
  <si>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</si>
  <si>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</si>
  <si>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</si>
  <si>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</si>
  <si>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</si>
  <si>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</si>
  <si>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</si>
  <si>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</si>
  <si>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</si>
  <si>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</si>
  <si>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</si>
  <si>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</si>
  <si>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</si>
  <si>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</si>
  <si>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</si>
  <si>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</si>
  <si>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</si>
  <si>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</si>
  <si>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</si>
  <si>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</si>
  <si>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</si>
  <si>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</si>
  <si>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</si>
  <si>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</si>
  <si>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</si>
  <si>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</si>
  <si>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</si>
  <si>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</si>
  <si>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</si>
  <si>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</si>
  <si>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</si>
  <si>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</si>
  <si>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</si>
  <si>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</si>
  <si>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</si>
  <si>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</si>
  <si>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</si>
  <si>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</si>
  <si>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</si>
  <si>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</si>
  <si>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</si>
  <si>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</si>
  <si>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</si>
  <si>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</si>
  <si>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</si>
  <si>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</si>
  <si>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</si>
  <si>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</si>
  <si>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</si>
  <si>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</si>
  <si>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</si>
  <si>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</si>
  <si>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</si>
  <si>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</si>
  <si>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</si>
  <si>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</si>
  <si>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</si>
  <si>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</si>
  <si>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</si>
  <si>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</si>
  <si>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</si>
  <si>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</si>
  <si>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</si>
  <si>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</si>
  <si>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</si>
  <si>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</si>
  <si>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</si>
  <si>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</si>
  <si>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</si>
  <si>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</si>
  <si>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</si>
  <si>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</si>
  <si>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</si>
  <si>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</si>
  <si>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</si>
  <si>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</si>
  <si>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</si>
  <si>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</si>
  <si>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</si>
  <si>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</si>
  <si>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</si>
  <si>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</si>
  <si>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</si>
  <si>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</si>
  <si>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</si>
  <si>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</si>
  <si>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</si>
  <si>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</si>
  <si>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</si>
  <si>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</si>
  <si>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</si>
  <si>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</si>
  <si>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</si>
  <si>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</si>
  <si>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</si>
  <si>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</si>
  <si>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</si>
  <si>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</si>
  <si>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</si>
  <si>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</si>
  <si>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</si>
  <si>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</si>
  <si>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</si>
  <si>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</si>
  <si>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</si>
  <si>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</si>
  <si>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</si>
  <si>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</si>
  <si>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</si>
  <si>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</si>
  <si>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</si>
  <si>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</si>
  <si>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</si>
  <si>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</si>
  <si>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</si>
  <si>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</si>
  <si>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</si>
  <si>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</si>
  <si>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</si>
  <si>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</si>
  <si>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</si>
  <si>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</si>
  <si>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</si>
  <si>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</si>
  <si>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</si>
  <si>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</si>
  <si>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</si>
  <si>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</si>
  <si>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</si>
  <si>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</si>
  <si>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</si>
  <si>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</si>
  <si>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</si>
  <si>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</si>
  <si>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</si>
  <si>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</si>
  <si>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</si>
  <si>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</si>
  <si>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</si>
  <si>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</si>
  <si>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</si>
  <si>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</si>
  <si>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</si>
  <si>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</si>
  <si>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</si>
  <si>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</si>
  <si>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</si>
  <si>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</si>
  <si>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</si>
  <si>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</si>
  <si>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</si>
  <si>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</si>
  <si>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</si>
  <si>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</si>
  <si>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</si>
  <si>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</si>
  <si>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</si>
  <si>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</si>
  <si>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</si>
  <si>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</si>
  <si>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</si>
  <si>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</si>
  <si>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</si>
  <si>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</si>
  <si>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</si>
  <si>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</si>
  <si>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</si>
  <si>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</si>
  <si>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</si>
  <si>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</si>
  <si>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</si>
  <si>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</si>
  <si>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</si>
  <si>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</si>
  <si>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</si>
  <si>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</si>
  <si>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</si>
  <si>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</si>
  <si>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</si>
  <si>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</si>
  <si>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</si>
  <si>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</si>
  <si>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</si>
  <si>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</si>
  <si>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</si>
  <si>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</si>
  <si>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</si>
  <si>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</si>
  <si>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</si>
  <si>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</si>
  <si>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</si>
  <si>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</si>
  <si>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</si>
  <si>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</si>
  <si>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</si>
  <si>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</si>
  <si>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</si>
  <si>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</si>
  <si>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</si>
  <si>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</si>
  <si>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</si>
  <si>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</si>
  <si>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</si>
  <si>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</si>
  <si>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</si>
  <si>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</si>
  <si>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</si>
  <si>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</si>
  <si>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</si>
  <si>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</si>
  <si>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</si>
  <si>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</si>
  <si>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</si>
  <si>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</si>
  <si>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</si>
  <si>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</si>
  <si>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</si>
  <si>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</si>
  <si>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</si>
  <si>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</si>
  <si>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</si>
  <si>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</si>
  <si>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</si>
  <si>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</si>
  <si>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</si>
  <si>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</si>
  <si>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</si>
  <si>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</si>
  <si>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</si>
  <si>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</si>
  <si>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</si>
  <si>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</si>
  <si>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</si>
  <si>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</si>
  <si>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</si>
  <si>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</si>
  <si>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</si>
  <si>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</si>
  <si>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</si>
  <si>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</si>
  <si>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</si>
  <si>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</si>
  <si>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</si>
  <si>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</si>
  <si>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</si>
  <si>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</si>
  <si>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</si>
  <si>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</si>
  <si>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</si>
  <si>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</si>
  <si>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</si>
  <si>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</si>
  <si>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</si>
  <si>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</si>
  <si>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</si>
  <si>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</si>
  <si>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</si>
  <si>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</si>
  <si>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</si>
  <si>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</si>
  <si>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</si>
  <si>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</si>
  <si>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</si>
  <si>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</si>
  <si>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</si>
  <si>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</si>
  <si>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</si>
  <si>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</si>
  <si>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</si>
  <si>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</si>
  <si>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</si>
  <si>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</si>
  <si>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</si>
  <si>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</si>
  <si>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</si>
  <si>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</si>
  <si>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</si>
  <si>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</si>
  <si>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</si>
  <si>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</si>
  <si>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</si>
  <si>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</si>
  <si>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</si>
  <si>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</si>
  <si>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</si>
  <si>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</si>
  <si>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</si>
  <si>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</si>
  <si>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</si>
  <si>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</si>
  <si>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</si>
  <si>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</si>
  <si>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</si>
  <si>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</si>
  <si>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</si>
  <si>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</si>
  <si>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</si>
  <si>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</si>
  <si>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</si>
  <si>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</si>
  <si>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</si>
  <si>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</si>
  <si>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</si>
  <si>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</si>
  <si>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</si>
  <si>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</si>
  <si>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</si>
  <si>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</si>
  <si>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</si>
  <si>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</si>
  <si>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</si>
  <si>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</si>
  <si>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</si>
  <si>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</si>
  <si>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</si>
  <si>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</si>
  <si>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</si>
  <si>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</si>
  <si>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</si>
  <si>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</si>
  <si>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</si>
  <si>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</si>
  <si>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</si>
  <si>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</si>
  <si>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</si>
  <si>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</si>
  <si>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</si>
  <si>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</si>
  <si>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</si>
  <si>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</si>
  <si>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</si>
  <si>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</si>
  <si>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</si>
  <si>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</si>
  <si>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</si>
  <si>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</si>
  <si>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</si>
  <si>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</si>
  <si>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</si>
  <si>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</si>
  <si>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</si>
  <si>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</si>
  <si>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</si>
  <si>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</si>
  <si>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</si>
  <si>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</si>
  <si>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</si>
  <si>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</si>
  <si>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</si>
  <si>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</si>
  <si>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</si>
  <si>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</si>
  <si>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</si>
  <si>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</si>
  <si>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</si>
  <si>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</si>
  <si>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</si>
  <si>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</si>
  <si>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</si>
  <si>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</si>
  <si>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</si>
  <si>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</si>
  <si>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</si>
  <si>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</si>
  <si>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</si>
  <si>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</si>
  <si>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</si>
  <si>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</si>
  <si>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</si>
  <si>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</si>
  <si>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</si>
  <si>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</si>
  <si>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</si>
  <si>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</si>
  <si>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</si>
  <si>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</si>
  <si>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</si>
  <si>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</si>
  <si>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</si>
  <si>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</si>
  <si>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</si>
  <si>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</si>
  <si>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</si>
  <si>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</si>
  <si>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</si>
  <si>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</si>
  <si>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</si>
  <si>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</si>
  <si>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</si>
  <si>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</si>
  <si>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</si>
  <si>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</si>
  <si>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</si>
  <si>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</si>
  <si>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</si>
  <si>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</si>
  <si>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</si>
  <si>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</si>
  <si>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</si>
  <si>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</si>
  <si>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</si>
  <si>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</si>
  <si>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</si>
  <si>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</si>
  <si>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</si>
  <si>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</si>
  <si>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</si>
  <si>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</si>
  <si>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</si>
  <si>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</si>
  <si>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</si>
  <si>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</si>
  <si>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</si>
  <si>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</si>
  <si>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</si>
  <si>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</si>
  <si>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</si>
  <si>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</si>
  <si>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</si>
  <si>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</si>
  <si>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</si>
  <si>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</si>
  <si>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</si>
  <si>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</si>
  <si>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</si>
  <si>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</si>
  <si>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</si>
  <si>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</si>
  <si>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</si>
  <si>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</si>
  <si>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</si>
  <si>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</si>
  <si>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</si>
  <si>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</si>
  <si>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</si>
  <si>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</si>
  <si>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</si>
  <si>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</si>
  <si>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</si>
  <si>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</si>
  <si>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</si>
  <si>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</si>
  <si>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</si>
  <si>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</si>
  <si>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</si>
  <si>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</si>
  <si>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</si>
  <si>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</si>
  <si>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</si>
  <si>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</si>
  <si>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</si>
  <si>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</si>
  <si>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</si>
  <si>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</si>
  <si>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</si>
  <si>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</si>
  <si>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</si>
  <si>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</si>
  <si>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</si>
  <si>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</si>
  <si>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</si>
  <si>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</si>
  <si>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</si>
  <si>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</si>
  <si>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</si>
  <si>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</si>
  <si>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</si>
  <si>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</si>
  <si>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</si>
  <si>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</si>
  <si>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</si>
  <si>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</si>
  <si>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</si>
  <si>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</si>
  <si>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</si>
  <si>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</si>
  <si>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</si>
  <si>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</si>
  <si>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</si>
  <si>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</si>
  <si>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</si>
  <si>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</si>
  <si>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</si>
  <si>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</si>
  <si>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</si>
  <si>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</si>
  <si>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</si>
  <si>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</si>
  <si>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</si>
  <si>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</si>
  <si>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</si>
  <si>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</si>
  <si>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</si>
  <si>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</si>
  <si>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</si>
  <si>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</si>
  <si>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</si>
  <si>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</si>
  <si>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</si>
  <si>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</si>
  <si>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</si>
  <si>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</si>
  <si>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</si>
  <si>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</si>
  <si>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</si>
  <si>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</si>
  <si>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</si>
  <si>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</si>
  <si>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</si>
  <si>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</si>
  <si>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</si>
  <si>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</si>
  <si>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</si>
  <si>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</si>
  <si>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</si>
  <si>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</si>
  <si>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</si>
  <si>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</si>
  <si>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</si>
  <si>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</si>
  <si>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</si>
  <si>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</si>
  <si>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</si>
  <si>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</si>
  <si>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</si>
  <si>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</si>
  <si>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</si>
  <si>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</si>
  <si>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</si>
  <si>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</si>
  <si>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</si>
  <si>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</si>
  <si>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</si>
  <si>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</si>
  <si>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</si>
  <si>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</si>
  <si>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</si>
  <si>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</si>
  <si>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</si>
  <si>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</si>
  <si>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</si>
  <si>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</si>
  <si>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</si>
  <si>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</si>
  <si>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</si>
  <si>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</si>
  <si>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</si>
  <si>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</si>
  <si>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</si>
  <si>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</si>
  <si>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</si>
  <si>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</si>
  <si>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</si>
  <si>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</si>
  <si>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</si>
  <si>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</si>
  <si>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</si>
  <si>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</si>
  <si>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</si>
  <si>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</si>
  <si>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</si>
  <si>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</si>
  <si>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</si>
  <si>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</si>
  <si>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</si>
  <si>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</si>
  <si>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</si>
  <si>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</si>
  <si>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</si>
  <si>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</si>
  <si>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</si>
  <si>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</si>
  <si>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</si>
  <si>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</si>
  <si>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</si>
  <si>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</si>
  <si>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</si>
  <si>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</si>
  <si>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</si>
  <si>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</si>
  <si>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</si>
  <si>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</si>
  <si>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</si>
  <si>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</si>
  <si>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</si>
  <si>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</si>
  <si>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</si>
  <si>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</si>
  <si>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</si>
  <si>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</si>
  <si>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</si>
  <si>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</si>
  <si>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</si>
  <si>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</si>
  <si>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</si>
  <si>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</si>
  <si>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</si>
  <si>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</si>
  <si>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</si>
  <si>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</si>
  <si>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</si>
  <si>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</si>
  <si>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</si>
  <si>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</si>
  <si>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</si>
  <si>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</si>
  <si>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</si>
  <si>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</si>
  <si>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</si>
  <si>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</si>
  <si>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</si>
  <si>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</si>
  <si>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</si>
  <si>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</si>
  <si>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</si>
  <si>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</si>
  <si>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</si>
  <si>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</si>
  <si>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</si>
  <si>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</si>
  <si>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</si>
  <si>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</si>
  <si>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</si>
  <si>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</si>
  <si>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</si>
  <si>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</si>
  <si>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</si>
  <si>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</si>
  <si>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</si>
  <si>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</si>
  <si>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</si>
  <si>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</si>
  <si>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</si>
  <si>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</si>
  <si>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</si>
  <si>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</si>
  <si>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</si>
  <si>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</si>
  <si>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</si>
  <si>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</si>
  <si>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</si>
  <si>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</si>
  <si>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</si>
  <si>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</si>
  <si>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</si>
  <si>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</si>
  <si>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</si>
  <si>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</si>
  <si>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</si>
  <si>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</si>
  <si>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</si>
  <si>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</si>
  <si>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</si>
  <si>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</si>
  <si>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</si>
  <si>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</si>
  <si>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</si>
  <si>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</si>
  <si>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</si>
  <si>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</si>
  <si>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</si>
  <si>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</si>
  <si>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</si>
  <si>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</si>
  <si>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</si>
  <si>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</si>
  <si>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</si>
  <si>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</si>
  <si>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</si>
  <si>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</si>
  <si>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</si>
  <si>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</si>
  <si>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</si>
  <si>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</si>
  <si>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</si>
  <si>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</si>
  <si>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</si>
  <si>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</si>
  <si>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</si>
  <si>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</si>
  <si>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</si>
  <si>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</si>
  <si>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</si>
  <si>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</si>
  <si>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</si>
  <si>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</si>
  <si>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</si>
  <si>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</si>
  <si>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</si>
  <si>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</si>
  <si>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</si>
  <si>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</si>
  <si>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</si>
  <si>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</si>
  <si>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</si>
  <si>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</si>
  <si>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</si>
  <si>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</si>
  <si>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</si>
  <si>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</si>
  <si>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</si>
  <si>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</si>
  <si>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</si>
  <si>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</si>
  <si>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</si>
  <si>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</si>
  <si>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</si>
  <si>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</si>
  <si>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</si>
  <si>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</si>
  <si>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</si>
  <si>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</si>
  <si>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</si>
  <si>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</si>
  <si>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</si>
  <si>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</si>
  <si>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</si>
  <si>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</si>
  <si>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</si>
  <si>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</si>
  <si>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</si>
  <si>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</si>
  <si>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</si>
  <si>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</si>
  <si>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</si>
  <si>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</si>
  <si>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</si>
  <si>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</si>
  <si>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</si>
  <si>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</si>
  <si>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</si>
  <si>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</si>
  <si>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</si>
  <si>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</si>
  <si>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</si>
  <si>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</si>
  <si>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</si>
  <si>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</si>
  <si>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</si>
  <si>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</si>
  <si>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</si>
  <si>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</si>
  <si>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</si>
  <si>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</si>
  <si>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</si>
  <si>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</si>
  <si>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</si>
  <si>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</si>
  <si>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</si>
  <si>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</si>
  <si>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</si>
  <si>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</si>
  <si>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</si>
  <si>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</si>
  <si>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</si>
  <si>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</si>
  <si>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</si>
  <si>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</si>
  <si>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</si>
  <si>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</si>
  <si>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</si>
  <si>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</si>
  <si>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</si>
  <si>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</si>
  <si>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</si>
  <si>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</si>
  <si>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</si>
  <si>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</si>
  <si>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</si>
  <si>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</si>
  <si>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</si>
  <si>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</si>
  <si>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</si>
  <si>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</si>
  <si>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</si>
  <si>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</si>
  <si>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</si>
  <si>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</si>
  <si>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</si>
  <si>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</si>
  <si>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</si>
  <si>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</si>
  <si>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</si>
  <si>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</si>
  <si>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</si>
  <si>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</si>
  <si>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</si>
  <si>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</si>
  <si>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</si>
  <si>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</si>
  <si>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</si>
  <si>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</si>
  <si>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</si>
  <si>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</si>
  <si>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</si>
  <si>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</si>
  <si>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</si>
  <si>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</si>
  <si>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</si>
  <si>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</si>
  <si>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</si>
  <si>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</si>
  <si>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</si>
  <si>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</si>
  <si>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</si>
  <si>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</si>
  <si>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</si>
  <si>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</si>
  <si>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</si>
  <si>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</si>
  <si>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</si>
  <si>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</si>
  <si>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</si>
  <si>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</si>
  <si>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</si>
  <si>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</si>
  <si>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</si>
  <si>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</si>
  <si>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</si>
  <si>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</si>
  <si>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</si>
  <si>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</si>
  <si>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</si>
  <si>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</si>
  <si>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</si>
  <si>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</si>
  <si>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</si>
  <si>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</si>
  <si>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</si>
  <si>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</si>
  <si>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</si>
  <si>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</si>
  <si>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</si>
  <si>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</si>
  <si>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</si>
  <si>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</si>
  <si>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</si>
  <si>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</si>
  <si>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</si>
  <si>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</si>
  <si>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</si>
  <si>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</si>
  <si>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</si>
  <si>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</si>
  <si>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</si>
  <si>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</si>
  <si>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</si>
  <si>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</si>
  <si>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</si>
  <si>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</si>
  <si>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</si>
  <si>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</si>
  <si>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</si>
  <si>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</si>
  <si>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</si>
  <si>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</si>
  <si>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</si>
  <si>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</si>
  <si>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</si>
  <si>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</si>
  <si>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</si>
  <si>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</si>
  <si>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</si>
  <si>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</si>
  <si>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</si>
  <si>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</si>
  <si>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</si>
  <si>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</si>
  <si>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</si>
  <si>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</si>
  <si>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</si>
  <si>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</si>
  <si>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</si>
  <si>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</si>
  <si>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</si>
  <si>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</si>
  <si>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</si>
  <si>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</si>
  <si>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</si>
  <si>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</si>
  <si>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</si>
  <si>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</si>
  <si>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</si>
  <si>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</si>
  <si>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</si>
  <si>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</si>
  <si>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</si>
  <si>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</si>
  <si>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</si>
  <si>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</si>
  <si>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</si>
  <si>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</si>
  <si>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</si>
  <si>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</si>
  <si>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</si>
  <si>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</si>
  <si>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</si>
  <si>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</si>
  <si>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</si>
  <si>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</si>
  <si>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</si>
  <si>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</si>
  <si>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</si>
  <si>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</si>
  <si>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</si>
  <si>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</si>
  <si>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</si>
  <si>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</si>
  <si>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</si>
  <si>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</si>
  <si>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</si>
  <si>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</si>
  <si>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</si>
  <si>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</si>
  <si>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</si>
  <si>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</si>
  <si>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</si>
  <si>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</si>
  <si>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</si>
  <si>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</si>
  <si>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</si>
  <si>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</si>
  <si>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</si>
  <si>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</si>
  <si>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</si>
  <si>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</si>
  <si>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</si>
  <si>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</si>
  <si>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</si>
  <si>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</si>
  <si>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</si>
  <si>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</si>
  <si>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</si>
  <si>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</si>
  <si>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</si>
  <si>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</si>
  <si>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</si>
  <si>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</si>
  <si>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</si>
  <si>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</si>
  <si>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</si>
  <si>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</si>
  <si>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</si>
  <si>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</si>
  <si>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</si>
  <si>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</si>
  <si>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</si>
  <si>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</si>
  <si>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</si>
  <si>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</si>
  <si>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</si>
  <si>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</si>
  <si>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</si>
  <si>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</si>
  <si>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</si>
  <si>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</si>
  <si>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</si>
  <si>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</si>
  <si>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</si>
  <si>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</si>
  <si>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</si>
  <si>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</si>
  <si>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</si>
  <si>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</si>
  <si>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</si>
  <si>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</si>
  <si>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</si>
  <si>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</si>
  <si>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</si>
  <si>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</si>
  <si>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</si>
  <si>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</si>
  <si>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</si>
  <si>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</si>
  <si>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</si>
  <si>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</si>
  <si>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</si>
  <si>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</si>
  <si>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</si>
  <si>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</si>
  <si>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</si>
  <si>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</si>
  <si>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</si>
  <si>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</si>
  <si>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</si>
  <si>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</si>
  <si>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</si>
  <si>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</si>
  <si>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</si>
  <si>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</si>
  <si>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</si>
  <si>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</si>
  <si>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</si>
  <si>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</si>
  <si>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</si>
  <si>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</si>
  <si>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</si>
  <si>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</si>
  <si>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</si>
  <si>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</si>
  <si>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</si>
  <si>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</si>
  <si>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</si>
  <si>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</si>
  <si>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</si>
  <si>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</si>
  <si>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</si>
  <si>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</si>
  <si>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</si>
  <si>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</si>
  <si>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</si>
  <si>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</si>
  <si>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</si>
  <si>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</si>
  <si>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</si>
  <si>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</si>
  <si>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</si>
  <si>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</si>
  <si>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</si>
  <si>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</si>
  <si>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</si>
  <si>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</si>
  <si>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</si>
  <si>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</si>
  <si>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</si>
  <si>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</si>
  <si>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</si>
  <si>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</si>
  <si>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</si>
  <si>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</si>
  <si>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</si>
  <si>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</si>
  <si>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</si>
  <si>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</si>
  <si>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</si>
  <si>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</si>
  <si>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</si>
  <si>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</si>
  <si>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</si>
  <si>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</si>
  <si>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</si>
  <si>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</si>
  <si>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</si>
  <si>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</si>
  <si>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</si>
  <si>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</si>
  <si>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</si>
  <si>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</si>
  <si>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</si>
  <si>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</si>
  <si>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</si>
  <si>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</si>
  <si>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</si>
  <si>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</si>
  <si>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</si>
  <si>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</si>
  <si>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</si>
  <si>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</si>
  <si>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</si>
  <si>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</si>
  <si>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</si>
  <si>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</si>
  <si>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</si>
  <si>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</si>
  <si>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</si>
  <si>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</si>
  <si>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</si>
  <si>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</si>
  <si>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</si>
  <si>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</si>
  <si>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</si>
  <si>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</si>
  <si>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</si>
  <si>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</si>
  <si>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</si>
  <si>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</si>
  <si>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</si>
  <si>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</si>
  <si>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</si>
  <si>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</si>
  <si>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</si>
  <si>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</si>
  <si>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</si>
  <si>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</si>
  <si>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</si>
  <si>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</si>
  <si>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</si>
  <si>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</si>
  <si>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</si>
  <si>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</si>
  <si>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</si>
  <si>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</si>
  <si>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</si>
  <si>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</si>
  <si>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</si>
  <si>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</si>
  <si>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</si>
  <si>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</si>
  <si>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</si>
  <si>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</si>
  <si>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</si>
  <si>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</si>
  <si>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</si>
  <si>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</si>
  <si>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</si>
  <si>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</si>
  <si>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</si>
  <si>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</si>
  <si>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</si>
  <si>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</si>
  <si>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</si>
  <si>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</si>
  <si>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</si>
  <si>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</si>
  <si>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</si>
  <si>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</si>
  <si>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</si>
  <si>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</si>
  <si>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</si>
  <si>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</si>
  <si>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</si>
  <si>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</si>
  <si>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</si>
  <si>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</si>
  <si>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</si>
  <si>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</si>
  <si>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</si>
  <si>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</si>
  <si>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</si>
  <si>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</si>
  <si>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</si>
  <si>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</si>
  <si>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</si>
  <si>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</si>
  <si>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</si>
  <si>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</si>
  <si>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</si>
  <si>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</si>
  <si>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</si>
  <si>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</si>
  <si>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</si>
  <si>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</si>
  <si>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</si>
  <si>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</si>
  <si>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</si>
  <si>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</si>
  <si>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</si>
  <si>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</si>
  <si>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</si>
  <si>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</si>
  <si>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</si>
  <si>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</si>
  <si>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</si>
  <si>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</si>
  <si>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</si>
  <si>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</si>
  <si>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</si>
  <si>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</si>
  <si>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</si>
  <si>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</si>
  <si>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</si>
  <si>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</si>
  <si>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</si>
  <si>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</si>
  <si>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</si>
  <si>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</si>
  <si>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</si>
  <si>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</si>
  <si>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</si>
  <si>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</si>
  <si>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</si>
  <si>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</si>
  <si>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</si>
  <si>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</si>
  <si>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</si>
  <si>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</si>
  <si>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</si>
  <si>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</si>
  <si>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</si>
  <si>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</si>
  <si>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</si>
  <si>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</si>
  <si>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</si>
  <si>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</si>
  <si>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</si>
  <si>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</si>
  <si>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</si>
  <si>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</si>
  <si>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</si>
  <si>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</si>
  <si>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</si>
  <si>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</si>
  <si>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</si>
  <si>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</si>
  <si>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</si>
  <si>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</si>
  <si>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</si>
  <si>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</si>
  <si>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</si>
  <si>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</si>
  <si>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</si>
  <si>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</si>
  <si>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</si>
  <si>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</si>
  <si>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</si>
  <si>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</si>
  <si>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</si>
  <si>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</si>
  <si>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</si>
  <si>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</si>
  <si>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</si>
  <si>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</si>
  <si>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</si>
  <si>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</si>
  <si>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</si>
  <si>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</si>
  <si>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</si>
  <si>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</si>
  <si>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</si>
  <si>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</si>
  <si>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</si>
  <si>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</si>
  <si>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</si>
  <si>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</si>
  <si>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</si>
  <si>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</si>
  <si>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</si>
  <si>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</si>
  <si>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</si>
  <si>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</si>
  <si>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</si>
  <si>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</si>
  <si>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</si>
  <si>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</si>
  <si>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</si>
  <si>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</si>
  <si>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</si>
  <si>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</si>
  <si>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</si>
  <si>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</si>
  <si>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</si>
  <si>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</si>
  <si>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</si>
  <si>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</si>
  <si>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</si>
  <si>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</si>
  <si>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</si>
  <si>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</si>
  <si>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</si>
  <si>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</si>
  <si>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</si>
  <si>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</si>
  <si>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</si>
  <si>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</si>
  <si>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</si>
  <si>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</si>
  <si>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</si>
  <si>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</si>
  <si>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</si>
  <si>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</si>
  <si>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</si>
  <si>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</si>
  <si>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</si>
  <si>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</si>
  <si>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</si>
  <si>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</si>
  <si>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</si>
  <si>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</si>
  <si>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</si>
  <si>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</si>
  <si>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</si>
  <si>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</si>
  <si>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</si>
  <si>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</si>
  <si>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</si>
  <si>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</si>
  <si>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</si>
  <si>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</si>
  <si>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</si>
  <si>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</si>
  <si>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</si>
  <si>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</si>
  <si>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</si>
  <si>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</si>
  <si>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</si>
  <si>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</si>
  <si>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</si>
  <si>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</si>
  <si>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</si>
  <si>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</si>
  <si>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</si>
  <si>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</si>
  <si>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</si>
  <si>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</si>
  <si>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</si>
  <si>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</si>
  <si>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</si>
  <si>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</si>
  <si>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</si>
  <si>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</si>
  <si>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</si>
  <si>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</si>
  <si>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</si>
  <si>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</si>
  <si>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</si>
  <si>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</si>
  <si>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</si>
  <si>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</si>
  <si>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</si>
  <si>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</si>
  <si>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</si>
  <si>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</si>
  <si>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</si>
  <si>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</si>
  <si>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</si>
  <si>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</si>
  <si>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</si>
  <si>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</si>
  <si>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</si>
  <si>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</si>
  <si>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</si>
  <si>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</si>
  <si>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</si>
  <si>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</si>
  <si>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</si>
  <si>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</si>
  <si>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</si>
  <si>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</si>
  <si>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</si>
  <si>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</si>
  <si>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</si>
  <si>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</si>
  <si>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</si>
  <si>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</si>
  <si>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</si>
  <si>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</si>
  <si>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</si>
  <si>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</si>
  <si>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</si>
  <si>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</si>
  <si>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</si>
  <si>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</si>
  <si>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</si>
  <si>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</si>
  <si>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</si>
  <si>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</si>
  <si>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</si>
  <si>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</si>
  <si>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</si>
  <si>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</si>
  <si>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</si>
  <si>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</si>
  <si>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</si>
  <si>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</si>
  <si>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</si>
  <si>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</si>
  <si>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</si>
  <si>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</si>
  <si>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</si>
  <si>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</si>
  <si>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</si>
  <si>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</si>
  <si>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</si>
  <si>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</si>
  <si>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</si>
  <si>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</si>
  <si>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</si>
  <si>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</si>
  <si>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</si>
  <si>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</si>
  <si>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</si>
  <si>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</si>
  <si>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</si>
  <si>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</si>
  <si>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</si>
  <si>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</si>
  <si>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</si>
  <si>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</si>
  <si>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</si>
  <si>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</si>
  <si>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</si>
  <si>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</si>
  <si>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</si>
  <si>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</si>
  <si>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</si>
  <si>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</si>
  <si>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</si>
  <si>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</si>
  <si>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</si>
  <si>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</si>
  <si>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</si>
  <si>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</si>
  <si>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</si>
  <si>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</si>
  <si>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</si>
  <si>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</si>
  <si>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</si>
  <si>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</si>
  <si>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</si>
  <si>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</si>
  <si>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</si>
  <si>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</si>
  <si>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</si>
  <si>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</si>
  <si>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</si>
  <si>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</si>
  <si>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</si>
  <si>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</si>
  <si>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</si>
  <si>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</si>
  <si>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</si>
  <si>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</si>
  <si>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</si>
  <si>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</si>
  <si>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</si>
  <si>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</si>
  <si>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</si>
  <si>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</si>
  <si>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</si>
  <si>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</si>
  <si>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</si>
  <si>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</si>
  <si>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</si>
  <si>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</si>
  <si>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</si>
  <si>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</si>
  <si>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</si>
  <si>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</si>
  <si>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</si>
  <si>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</si>
  <si>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</si>
  <si>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</si>
  <si>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</si>
  <si>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</si>
  <si>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</si>
  <si>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</si>
  <si>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</si>
  <si>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</si>
  <si>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</si>
  <si>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</si>
  <si>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</si>
  <si>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</si>
  <si>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</si>
  <si>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</si>
  <si>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</si>
  <si>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</si>
  <si>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</si>
  <si>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</si>
  <si>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</si>
  <si>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</si>
  <si>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</si>
  <si>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</si>
  <si>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</si>
  <si>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</si>
  <si>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</si>
  <si>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</si>
  <si>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</si>
  <si>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</si>
  <si>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</si>
  <si>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</si>
  <si>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</si>
  <si>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</si>
  <si>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</si>
  <si>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</si>
  <si>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</si>
  <si>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</si>
  <si>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</si>
  <si>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</si>
  <si>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</si>
  <si>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</si>
  <si>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</si>
  <si>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</si>
  <si>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</si>
  <si>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</si>
  <si>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</si>
  <si>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</si>
  <si>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</si>
  <si>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</si>
  <si>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</si>
  <si>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</si>
  <si>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</si>
  <si>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</si>
  <si>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</si>
  <si>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</si>
  <si>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</si>
  <si>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</si>
  <si>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</si>
  <si>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</si>
  <si>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</si>
  <si>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</si>
  <si>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</si>
  <si>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</si>
  <si>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</si>
  <si>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</si>
  <si>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</si>
  <si>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</si>
  <si>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</si>
  <si>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</si>
  <si>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</si>
  <si>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</si>
  <si>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</si>
  <si>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</si>
  <si>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</si>
  <si>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</si>
  <si>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</si>
  <si>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</si>
  <si>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</si>
  <si>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</si>
  <si>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</si>
  <si>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</si>
  <si>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</si>
  <si>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</si>
  <si>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</si>
  <si>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</si>
  <si>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</si>
  <si>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</si>
  <si>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</si>
  <si>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</si>
  <si>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</si>
  <si>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</si>
  <si>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</si>
  <si>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</si>
  <si>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</si>
  <si>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</si>
  <si>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</si>
  <si>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</si>
  <si>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</si>
  <si>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</si>
  <si>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</si>
  <si>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</si>
  <si>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</si>
  <si>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</si>
  <si>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</si>
  <si>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</si>
  <si>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</si>
  <si>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</si>
  <si>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</si>
  <si>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</si>
  <si>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</si>
  <si>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</si>
  <si>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</si>
  <si>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</si>
  <si>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</si>
  <si>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</si>
  <si>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</si>
  <si>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</si>
  <si>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</si>
  <si>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</si>
  <si>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</si>
  <si>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</si>
  <si>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</si>
  <si>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</si>
  <si>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</si>
  <si>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</si>
  <si>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</si>
  <si>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</si>
  <si>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</si>
  <si>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</si>
  <si>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</si>
  <si>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</si>
  <si>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</si>
  <si>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</si>
  <si>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</si>
  <si>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</si>
  <si>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</si>
  <si>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</si>
  <si>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</si>
  <si>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</si>
  <si>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</si>
  <si>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</si>
  <si>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</si>
  <si>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</si>
  <si>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</si>
  <si>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</si>
  <si>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</si>
  <si>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</si>
  <si>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</si>
  <si>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</si>
  <si>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</si>
  <si>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</si>
  <si>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</si>
  <si>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</si>
  <si>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</si>
  <si>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</si>
  <si>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</si>
  <si>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</si>
  <si>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</si>
  <si>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</si>
  <si>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</si>
  <si>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</si>
  <si>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</si>
  <si>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</si>
  <si>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</si>
  <si>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</si>
  <si>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</si>
  <si>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</si>
  <si>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</si>
  <si>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</si>
  <si>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</si>
  <si>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</si>
  <si>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</si>
  <si>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</si>
  <si>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</si>
  <si>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</si>
  <si>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</si>
  <si>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</si>
  <si>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</si>
  <si>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</si>
  <si>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</si>
  <si>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</si>
  <si>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</si>
  <si>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</si>
  <si>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</si>
  <si>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</si>
  <si>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</si>
  <si>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</si>
  <si>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</si>
  <si>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</si>
  <si>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</si>
  <si>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</si>
  <si>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</si>
  <si>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</si>
  <si>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</si>
  <si>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</si>
  <si>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</si>
  <si>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</si>
  <si>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</si>
  <si>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</si>
  <si>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</si>
  <si>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</si>
  <si>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</si>
  <si>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</si>
  <si>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</si>
  <si>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</si>
  <si>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</si>
  <si>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</si>
  <si>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</si>
  <si>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</si>
  <si>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</si>
  <si>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</si>
  <si>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</si>
  <si>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</si>
  <si>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</si>
  <si>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</si>
  <si>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</si>
  <si>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</si>
  <si>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</si>
  <si>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</si>
  <si>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</si>
  <si>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</si>
  <si>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</si>
  <si>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</si>
  <si>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</si>
  <si>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</si>
  <si>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</si>
  <si>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</si>
  <si>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</si>
  <si>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</si>
  <si>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</si>
  <si>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</si>
  <si>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</si>
  <si>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</si>
  <si>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</si>
  <si>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</si>
  <si>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</si>
  <si>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</si>
  <si>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</si>
  <si>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</si>
  <si>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</si>
  <si>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</si>
  <si>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</si>
  <si>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</si>
  <si>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</si>
  <si>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</si>
  <si>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</si>
  <si>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</si>
  <si>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</si>
  <si>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</si>
  <si>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</si>
  <si>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</si>
  <si>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</si>
  <si>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</si>
  <si>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</si>
  <si>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</si>
  <si>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</si>
  <si>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</si>
  <si>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</si>
  <si>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</si>
  <si>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</si>
  <si>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</si>
  <si>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</si>
  <si>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</si>
  <si>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</si>
  <si>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</si>
  <si>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</si>
  <si>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</si>
  <si>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</si>
  <si>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</si>
  <si>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</si>
  <si>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</si>
  <si>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</si>
  <si>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</si>
  <si>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</si>
  <si>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</si>
  <si>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</si>
  <si>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</si>
  <si>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</si>
  <si>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</si>
  <si>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</si>
  <si>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</si>
  <si>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</si>
  <si>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</si>
  <si>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</si>
  <si>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</si>
  <si>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</si>
  <si>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</si>
  <si>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</si>
  <si>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</si>
  <si>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</si>
  <si>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</si>
  <si>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</si>
  <si>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</si>
  <si>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</si>
  <si>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</si>
  <si>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</si>
  <si>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</si>
  <si>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</si>
  <si>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</si>
  <si>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</si>
  <si>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</si>
  <si>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</si>
  <si>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</si>
  <si>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</si>
  <si>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</si>
  <si>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</si>
  <si>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</si>
  <si>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</si>
  <si>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</si>
  <si>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</si>
  <si>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</si>
  <si>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</si>
  <si>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</si>
  <si>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</si>
  <si>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</si>
  <si>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</si>
  <si>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</si>
  <si>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</si>
  <si>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</si>
  <si>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</si>
  <si>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</si>
  <si>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</si>
  <si>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</si>
  <si>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</si>
  <si>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</si>
  <si>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</si>
  <si>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</si>
  <si>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</si>
  <si>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</si>
  <si>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</si>
  <si>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</si>
  <si>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</si>
  <si>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</si>
  <si>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</si>
  <si>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</si>
  <si>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</si>
  <si>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</si>
  <si>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</si>
  <si>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</si>
  <si>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</si>
  <si>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</si>
  <si>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</si>
  <si>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</si>
  <si>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</si>
  <si>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</si>
  <si>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</si>
  <si>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</si>
  <si>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</si>
  <si>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</si>
  <si>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</si>
  <si>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</si>
  <si>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</si>
  <si>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</si>
  <si>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</si>
  <si>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</si>
  <si>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</si>
  <si>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</si>
  <si>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</si>
  <si>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</si>
  <si>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</si>
  <si>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</si>
  <si>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</si>
  <si>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</si>
  <si>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</si>
  <si>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</si>
  <si>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</si>
  <si>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</si>
  <si>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</si>
  <si>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</si>
  <si>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</si>
  <si>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</si>
  <si>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</si>
  <si>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</si>
  <si>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</si>
  <si>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</si>
  <si>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</si>
  <si>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</si>
  <si>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</si>
  <si>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</si>
  <si>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</si>
  <si>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</si>
  <si>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</si>
  <si>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</si>
  <si>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</si>
  <si>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</si>
  <si>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</si>
  <si>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</si>
  <si>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</si>
  <si>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</si>
  <si>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</si>
  <si>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</si>
  <si>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</si>
  <si>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</si>
  <si>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</si>
  <si>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</si>
  <si>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</si>
  <si>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</si>
  <si>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</si>
  <si>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</si>
  <si>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</si>
  <si>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</si>
  <si>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</si>
  <si>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</si>
  <si>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</si>
  <si>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</si>
  <si>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</si>
  <si>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</si>
  <si>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</si>
  <si>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</si>
  <si>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</si>
  <si>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</si>
  <si>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</si>
  <si>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</si>
  <si>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</si>
  <si>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</si>
  <si>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</si>
  <si>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</si>
  <si>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</si>
  <si>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</si>
  <si>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</si>
  <si>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</si>
  <si>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</si>
  <si>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</si>
  <si>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</si>
  <si>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</si>
  <si>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</si>
  <si>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</si>
  <si>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</si>
  <si>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</si>
  <si>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</si>
  <si>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</si>
  <si>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</si>
  <si>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</si>
  <si>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</si>
  <si>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</si>
  <si>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</si>
  <si>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</si>
  <si>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</si>
  <si>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</si>
  <si>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</si>
  <si>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</si>
  <si>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</si>
  <si>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</si>
  <si>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</si>
  <si>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</si>
  <si>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</si>
  <si>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</si>
  <si>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</si>
  <si>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</si>
  <si>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</si>
  <si>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</si>
  <si>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</si>
  <si>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</si>
  <si>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</si>
  <si>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</si>
  <si>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</si>
  <si>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</si>
  <si>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</si>
  <si>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</si>
  <si>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</si>
  <si>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</si>
  <si>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</si>
  <si>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</si>
  <si>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</si>
  <si>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</si>
  <si>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</si>
  <si>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</si>
  <si>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</si>
  <si>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</si>
  <si>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</si>
  <si>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</si>
  <si>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</si>
  <si>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</si>
  <si>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</si>
  <si>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</si>
  <si>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</si>
  <si>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</si>
  <si>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</si>
  <si>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</si>
  <si>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</si>
  <si>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</si>
  <si>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</si>
  <si>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</si>
  <si>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</si>
  <si>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</si>
  <si>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</si>
  <si>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</si>
  <si>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</si>
  <si>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</si>
  <si>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</si>
  <si>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</si>
  <si>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</si>
  <si>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</si>
  <si>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</si>
  <si>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</si>
  <si>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</si>
  <si>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</si>
  <si>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</si>
  <si>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</si>
  <si>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</si>
  <si>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</si>
  <si>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</si>
  <si>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</si>
  <si>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</si>
  <si>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</si>
  <si>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</si>
  <si>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</si>
  <si>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</si>
  <si>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</si>
  <si>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</si>
  <si>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</si>
  <si>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</si>
  <si>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</si>
  <si>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</si>
  <si>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</si>
  <si>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</si>
  <si>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</si>
  <si>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</si>
  <si>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</si>
  <si>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</si>
  <si>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</si>
  <si>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</si>
  <si>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</si>
  <si>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</si>
  <si>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</si>
  <si>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</si>
  <si>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</si>
  <si>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</si>
  <si>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</si>
  <si>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</si>
  <si>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</si>
  <si>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</si>
  <si>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</si>
  <si>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</si>
  <si>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</si>
  <si>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</si>
  <si>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</si>
  <si>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</si>
  <si>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</si>
  <si>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</si>
  <si>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</si>
  <si>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</si>
  <si>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</si>
  <si>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</si>
  <si>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</si>
  <si>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</si>
  <si>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</si>
  <si>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</si>
  <si>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</si>
  <si>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</si>
  <si>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</si>
  <si>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</si>
  <si>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</si>
  <si>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</si>
  <si>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</si>
  <si>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</si>
  <si>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</si>
  <si>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</si>
  <si>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</si>
  <si>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</si>
  <si>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</si>
  <si>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</si>
  <si>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</si>
  <si>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</si>
  <si>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</si>
  <si>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</si>
  <si>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</si>
  <si>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</si>
  <si>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</si>
  <si>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</si>
  <si>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</si>
  <si>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</si>
  <si>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</si>
  <si>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</si>
  <si>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</si>
  <si>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</si>
  <si>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</si>
  <si>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</si>
  <si>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</si>
  <si>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</si>
  <si>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</si>
  <si>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</si>
  <si>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</si>
  <si>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</si>
  <si>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</si>
  <si>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</si>
  <si>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</si>
  <si>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</si>
  <si>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</si>
  <si>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</si>
  <si>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</si>
  <si>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</si>
  <si>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</si>
  <si>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</si>
  <si>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</si>
  <si>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</si>
  <si>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</si>
  <si>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</si>
  <si>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</si>
  <si>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</si>
  <si>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</si>
  <si>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</si>
  <si>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</si>
  <si>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</si>
  <si>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</si>
  <si>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</si>
  <si>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</si>
  <si>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</si>
  <si>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</si>
  <si>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</si>
  <si>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</si>
  <si>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</si>
  <si>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</si>
  <si>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</si>
  <si>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</si>
  <si>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</si>
  <si>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</si>
  <si>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</si>
  <si>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</si>
  <si>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</si>
  <si>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</si>
  <si>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</si>
  <si>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</si>
  <si>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</si>
  <si>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</si>
  <si>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</si>
  <si>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</si>
  <si>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</si>
  <si>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</si>
  <si>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</si>
  <si>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</si>
  <si>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</si>
  <si>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</si>
  <si>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</si>
  <si>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</si>
  <si>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</si>
  <si>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</si>
  <si>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</si>
  <si>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</si>
  <si>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</si>
  <si>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</si>
  <si>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</si>
  <si>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</si>
  <si>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</si>
  <si>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</si>
  <si>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</si>
  <si>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</si>
  <si>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</si>
  <si>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</si>
  <si>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</si>
  <si>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</si>
  <si>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</si>
  <si>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</si>
  <si>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</si>
  <si>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</si>
  <si>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</si>
  <si>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</si>
  <si>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</si>
  <si>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</si>
  <si>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</si>
  <si>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</si>
  <si>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</si>
  <si>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</si>
  <si>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</si>
  <si>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</si>
  <si>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</si>
  <si>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</si>
  <si>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</si>
  <si>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</si>
  <si>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</si>
  <si>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</si>
  <si>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</si>
  <si>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</si>
  <si>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</si>
  <si>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</si>
  <si>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</si>
  <si>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</si>
  <si>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</si>
  <si>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</si>
  <si>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</si>
  <si>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</si>
  <si>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</si>
  <si>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</si>
  <si>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</si>
  <si>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</si>
  <si>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</si>
  <si>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</si>
  <si>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</si>
  <si>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</si>
  <si>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</si>
  <si>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</si>
  <si>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</si>
  <si>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</si>
  <si>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</si>
  <si>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</si>
  <si>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</si>
  <si>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</si>
  <si>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</si>
  <si>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</si>
  <si>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</si>
  <si>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</si>
  <si>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</si>
  <si>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</si>
  <si>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</si>
  <si>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</si>
  <si>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</si>
  <si>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</si>
  <si>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</si>
  <si>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</si>
  <si>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</si>
  <si>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</si>
  <si>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</si>
  <si>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</si>
  <si>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</si>
  <si>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</si>
  <si>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</si>
  <si>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</si>
  <si>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</si>
  <si>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</si>
  <si>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</si>
  <si>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</si>
  <si>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</si>
  <si>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</si>
  <si>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</si>
  <si>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</si>
  <si>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</si>
  <si>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</si>
  <si>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</si>
  <si>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</si>
  <si>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</si>
  <si>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</si>
  <si>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</si>
  <si>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</si>
  <si>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</si>
  <si>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</si>
  <si>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</si>
  <si>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</si>
  <si>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</si>
  <si>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</si>
  <si>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</si>
  <si>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</si>
  <si>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</si>
  <si>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</si>
  <si>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</si>
  <si>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</si>
  <si>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</si>
  <si>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</si>
  <si>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</si>
  <si>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</si>
  <si>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</si>
  <si>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</si>
  <si>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</si>
  <si>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</si>
  <si>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</si>
  <si>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</si>
  <si>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</si>
  <si>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</si>
  <si>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</si>
  <si>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</si>
  <si>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</si>
  <si>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</si>
  <si>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</si>
  <si>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</si>
  <si>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</si>
  <si>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</si>
  <si>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</si>
  <si>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</si>
  <si>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</si>
  <si>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</si>
  <si>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</si>
  <si>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</si>
  <si>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</si>
  <si>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</si>
  <si>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</si>
  <si>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</si>
  <si>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</si>
  <si>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</si>
  <si>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</si>
  <si>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</si>
  <si>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</si>
  <si>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</si>
  <si>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</si>
  <si>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</si>
  <si>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</si>
  <si>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</si>
  <si>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</si>
  <si>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</si>
  <si>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</si>
  <si>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</si>
  <si>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</si>
  <si>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</si>
  <si>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</si>
  <si>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</si>
  <si>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</si>
  <si>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</si>
  <si>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</si>
  <si>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</si>
  <si>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</si>
  <si>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</si>
  <si>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</si>
  <si>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</si>
  <si>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</si>
  <si>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</si>
  <si>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</si>
  <si>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</si>
  <si>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</si>
  <si>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</si>
  <si>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</si>
  <si>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</si>
  <si>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</si>
  <si>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</si>
  <si>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</si>
  <si>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</si>
  <si>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</si>
  <si>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</si>
  <si>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</si>
  <si>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</si>
  <si>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</si>
  <si>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</si>
  <si>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</si>
  <si>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</si>
  <si>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</si>
  <si>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</si>
  <si>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</si>
  <si>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</si>
  <si>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</si>
  <si>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</si>
  <si>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</si>
  <si>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</si>
  <si>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</si>
  <si>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</si>
  <si>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</si>
  <si>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</si>
  <si>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</si>
  <si>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</si>
  <si>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</si>
  <si>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</si>
  <si>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</si>
  <si>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</si>
  <si>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</si>
  <si>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</si>
  <si>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</si>
  <si>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</si>
  <si>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</si>
  <si>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</si>
  <si>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</si>
  <si>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</si>
  <si>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</si>
  <si>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</si>
  <si>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</si>
  <si>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</si>
  <si>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</si>
  <si>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</si>
  <si>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</si>
  <si>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</si>
  <si>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</si>
  <si>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</si>
  <si>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</si>
  <si>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</si>
  <si>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</si>
  <si>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</si>
  <si>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</si>
  <si>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</si>
  <si>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</si>
  <si>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</si>
  <si>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</si>
  <si>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</si>
  <si>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</si>
  <si>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</si>
  <si>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</si>
  <si>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</si>
  <si>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</si>
  <si>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</si>
  <si>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</si>
  <si>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</si>
  <si>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</si>
  <si>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</si>
  <si>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</si>
  <si>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</si>
  <si>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</si>
  <si>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</si>
  <si>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</si>
  <si>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</si>
  <si>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</si>
  <si>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</si>
  <si>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</si>
  <si>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</si>
  <si>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</si>
  <si>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</si>
  <si>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</si>
  <si>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</si>
  <si>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</si>
  <si>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</si>
  <si>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</si>
  <si>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</si>
  <si>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</si>
  <si>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</si>
  <si>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</si>
  <si>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</si>
  <si>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</si>
  <si>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</si>
  <si>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</si>
  <si>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</si>
  <si>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</si>
  <si>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</si>
  <si>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</si>
  <si>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</si>
  <si>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</si>
  <si>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</si>
  <si>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</si>
  <si>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</si>
  <si>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</si>
  <si>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</si>
  <si>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</si>
  <si>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</si>
  <si>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</si>
  <si>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</si>
  <si>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</si>
  <si>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</si>
  <si>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</si>
  <si>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</si>
  <si>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</si>
  <si>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</si>
  <si>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</si>
  <si>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</si>
  <si>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</si>
  <si>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</si>
  <si>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</si>
  <si>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</si>
  <si>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</si>
  <si>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</si>
  <si>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</si>
  <si>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</si>
  <si>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</si>
  <si>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</si>
  <si>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</si>
  <si>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</si>
  <si>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</si>
  <si>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</si>
  <si>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</si>
  <si>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</si>
  <si>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</si>
  <si>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</si>
  <si>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</si>
  <si>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</si>
  <si>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</si>
  <si>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</si>
  <si>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</si>
  <si>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</si>
  <si>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</si>
  <si>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</si>
  <si>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</si>
  <si>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</si>
  <si>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</si>
  <si>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</si>
  <si>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</si>
  <si>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</si>
  <si>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</si>
  <si>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</si>
  <si>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</si>
  <si>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</si>
  <si>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</si>
  <si>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</si>
  <si>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</si>
  <si>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</si>
  <si>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</si>
  <si>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</si>
  <si>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</si>
  <si>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</si>
  <si>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</si>
  <si>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</si>
  <si>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</si>
  <si>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</si>
  <si>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</si>
  <si>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</si>
  <si>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</si>
  <si>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</si>
  <si>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</si>
  <si>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</si>
  <si>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</si>
  <si>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</si>
  <si>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</si>
  <si>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</si>
  <si>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</si>
  <si>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</si>
  <si>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</si>
  <si>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</si>
  <si>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</si>
  <si>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</si>
  <si>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</si>
  <si>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</si>
  <si>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</si>
  <si>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</si>
  <si>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</si>
  <si>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</si>
  <si>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</si>
  <si>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</si>
  <si>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</si>
  <si>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</si>
  <si>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</si>
  <si>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</si>
  <si>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</si>
  <si>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</si>
  <si>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</si>
  <si>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</si>
  <si>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</si>
  <si>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</si>
  <si>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</si>
  <si>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</si>
  <si>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</si>
  <si>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</si>
  <si>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</si>
  <si>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</si>
  <si>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</si>
  <si>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</si>
  <si>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</si>
  <si>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</si>
  <si>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</si>
  <si>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</si>
  <si>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</si>
  <si>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</si>
  <si>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</si>
  <si>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</si>
  <si>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</si>
  <si>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</si>
  <si>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</si>
  <si>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</si>
  <si>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</si>
  <si>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</si>
  <si>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</si>
  <si>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</si>
  <si>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</si>
  <si>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</si>
  <si>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</si>
  <si>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</si>
  <si>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</si>
  <si>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</si>
  <si>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</si>
  <si>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</si>
  <si>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</si>
  <si>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</si>
  <si>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</si>
  <si>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</si>
  <si>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</si>
  <si>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</si>
  <si>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</si>
  <si>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</si>
  <si>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</si>
  <si>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</si>
  <si>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</si>
  <si>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</si>
  <si>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</si>
  <si>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</si>
  <si>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</si>
  <si>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</si>
  <si>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</si>
  <si>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</si>
  <si>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</si>
  <si>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</si>
  <si>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</si>
  <si>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</si>
  <si>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</si>
  <si>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</si>
  <si>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</si>
  <si>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</si>
  <si>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</si>
  <si>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</si>
  <si>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</si>
  <si>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</si>
  <si>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</si>
  <si>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</si>
  <si>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</si>
  <si>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</si>
  <si>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</si>
  <si>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</si>
  <si>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</si>
  <si>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</si>
  <si>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</si>
  <si>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</si>
  <si>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</si>
  <si>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</si>
  <si>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</si>
  <si>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</si>
  <si>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</si>
  <si>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</si>
  <si>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</si>
  <si>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</si>
  <si>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</si>
  <si>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</si>
  <si>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</si>
  <si>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</si>
  <si>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</si>
  <si>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</si>
  <si>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</si>
  <si>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</si>
  <si>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</si>
  <si>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</si>
  <si>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</si>
  <si>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</si>
  <si>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</si>
  <si>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</si>
  <si>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</si>
  <si>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</si>
  <si>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</si>
  <si>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</si>
  <si>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</si>
  <si>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</si>
  <si>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</si>
  <si>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</si>
  <si>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</si>
  <si>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</si>
  <si>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</si>
  <si>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</si>
  <si>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</si>
  <si>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</si>
  <si>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</si>
  <si>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</si>
  <si>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</si>
  <si>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</si>
  <si>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</si>
  <si>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</si>
  <si>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</si>
  <si>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</si>
  <si>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</si>
  <si>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</si>
  <si>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</si>
  <si>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</si>
  <si>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</si>
  <si>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</si>
  <si>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</si>
  <si>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</si>
  <si>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</si>
  <si>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</si>
  <si>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</si>
  <si>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</si>
  <si>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</si>
  <si>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</si>
  <si>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</si>
  <si>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</si>
  <si>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</si>
  <si>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</si>
  <si>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</si>
  <si>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</si>
  <si>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</si>
  <si>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</si>
  <si>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</si>
  <si>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</si>
  <si>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</si>
  <si>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</si>
  <si>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</si>
  <si>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</si>
  <si>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</si>
  <si>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</si>
  <si>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</si>
  <si>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</si>
  <si>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</si>
  <si>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</si>
  <si>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</si>
  <si>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</si>
  <si>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</si>
  <si>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</si>
  <si>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</si>
  <si>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</si>
  <si>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</si>
  <si>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</si>
  <si>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</si>
  <si>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</si>
  <si>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</si>
  <si>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</si>
  <si>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</si>
  <si>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</si>
  <si>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</si>
  <si>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</si>
  <si>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</si>
  <si>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</si>
  <si>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</si>
  <si>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</si>
  <si>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</si>
  <si>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</si>
  <si>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</si>
  <si>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</si>
  <si>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</si>
  <si>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</si>
  <si>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</si>
  <si>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</si>
  <si>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</si>
  <si>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</si>
  <si>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</si>
  <si>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</si>
  <si>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</si>
  <si>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</si>
  <si>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</si>
  <si>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</si>
  <si>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</si>
  <si>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</si>
  <si>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</si>
  <si>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</si>
  <si>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</si>
  <si>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</si>
  <si>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</si>
  <si>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</si>
  <si>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</si>
  <si>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</si>
  <si>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</si>
  <si>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</si>
  <si>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</si>
  <si>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</si>
  <si>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</si>
  <si>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</si>
  <si>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</si>
  <si>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</si>
  <si>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</si>
  <si>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</si>
  <si>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</si>
  <si>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</si>
  <si>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</si>
  <si>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</si>
  <si>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</si>
  <si>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</si>
  <si>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</si>
  <si>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</si>
  <si>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</si>
  <si>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</si>
  <si>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</si>
  <si>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</si>
  <si>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</si>
  <si>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</si>
  <si>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</si>
  <si>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</si>
  <si>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</si>
  <si>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</si>
  <si>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</si>
  <si>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</si>
  <si>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</si>
  <si>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</si>
  <si>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</si>
  <si>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</si>
  <si>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</si>
  <si>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</si>
  <si>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</si>
  <si>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</si>
  <si>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</si>
  <si>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</si>
  <si>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</si>
  <si>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</si>
  <si>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</si>
  <si>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</si>
  <si>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</si>
  <si>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</si>
  <si>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</si>
  <si>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</si>
  <si>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</si>
  <si>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</si>
  <si>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</si>
  <si>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</si>
  <si>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</si>
  <si>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</si>
  <si>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</si>
  <si>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</si>
  <si>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</si>
  <si>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</si>
  <si>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</si>
  <si>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</si>
  <si>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</si>
  <si>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</si>
  <si>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</si>
  <si>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</si>
  <si>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</si>
  <si>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</si>
  <si>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</si>
  <si>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</si>
  <si>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</si>
  <si>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</si>
  <si>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</si>
  <si>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</si>
  <si>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</si>
  <si>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</si>
  <si>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</si>
  <si>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</si>
  <si>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</si>
  <si>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</si>
  <si>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</si>
  <si>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</si>
  <si>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</si>
  <si>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</si>
  <si>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</si>
  <si>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</si>
  <si>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</si>
  <si>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</si>
  <si>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</si>
  <si>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</si>
  <si>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</si>
  <si>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</si>
  <si>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</si>
  <si>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</si>
  <si>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</si>
  <si>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</si>
  <si>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</si>
  <si>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</si>
  <si>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</si>
  <si>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</si>
  <si>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</si>
  <si>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</si>
  <si>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</si>
  <si>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</si>
  <si>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</si>
  <si>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</si>
  <si>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</si>
  <si>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</si>
  <si>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</si>
  <si>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</si>
  <si>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</si>
  <si>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</si>
  <si>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</si>
  <si>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</si>
  <si>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</si>
  <si>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</si>
  <si>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</si>
  <si>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</si>
  <si>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</si>
  <si>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</si>
  <si>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</si>
  <si>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</si>
  <si>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</si>
  <si>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</si>
  <si>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</si>
  <si>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</si>
  <si>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</si>
  <si>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</si>
  <si>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</si>
  <si>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</si>
  <si>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</si>
  <si>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</si>
  <si>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</si>
  <si>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</si>
  <si>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</si>
  <si>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</si>
  <si>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</si>
  <si>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</si>
  <si>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</si>
  <si>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</si>
  <si>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</si>
  <si>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</si>
  <si>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</si>
  <si>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</si>
  <si>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</si>
  <si>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</si>
  <si>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</si>
  <si>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</si>
  <si>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</si>
  <si>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</si>
  <si>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</si>
  <si>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</si>
  <si>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</si>
  <si>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</si>
  <si>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</si>
  <si>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</si>
  <si>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</si>
  <si>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</si>
  <si>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</si>
  <si>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</si>
  <si>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</si>
  <si>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</si>
  <si>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</si>
  <si>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</si>
  <si>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</si>
  <si>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</si>
  <si>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</si>
  <si>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</si>
  <si>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</si>
  <si>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</si>
  <si>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</si>
  <si>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</si>
  <si>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</si>
  <si>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</si>
  <si>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</si>
  <si>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</si>
  <si>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</si>
  <si>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</si>
  <si>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</si>
  <si>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</si>
  <si>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</si>
  <si>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</si>
  <si>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</si>
  <si>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</si>
  <si>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</si>
  <si>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</si>
  <si>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</si>
  <si>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</si>
  <si>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</si>
  <si>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</si>
  <si>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</si>
  <si>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</si>
  <si>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</si>
  <si>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</si>
  <si>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</si>
  <si>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</si>
  <si>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</si>
  <si>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</si>
  <si>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</si>
  <si>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</si>
  <si>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</si>
  <si>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</si>
  <si>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</si>
  <si>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</si>
  <si>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</si>
  <si>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</si>
  <si>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</si>
  <si>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</si>
  <si>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</si>
  <si>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</si>
  <si>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</si>
  <si>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</si>
  <si>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</si>
  <si>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</si>
  <si>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</si>
  <si>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</si>
  <si>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</si>
  <si>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</si>
  <si>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</si>
  <si>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</si>
  <si>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</si>
  <si>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</si>
  <si>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</si>
  <si>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</si>
  <si>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</si>
  <si>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</si>
  <si>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</si>
  <si>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</si>
  <si>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</si>
  <si>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</si>
  <si>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</si>
  <si>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</si>
  <si>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</si>
  <si>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</si>
  <si>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</si>
  <si>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</si>
  <si>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</si>
  <si>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</si>
  <si>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</si>
  <si>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</si>
  <si>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</si>
  <si>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</si>
  <si>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</si>
  <si>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</si>
  <si>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</si>
  <si>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</si>
  <si>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</si>
  <si>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</si>
  <si>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</si>
  <si>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</si>
  <si>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</si>
  <si>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</si>
  <si>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</si>
  <si>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</si>
  <si>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</si>
  <si>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</si>
  <si>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</si>
  <si>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</si>
  <si>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</si>
  <si>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</si>
  <si>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</si>
  <si>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</si>
  <si>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</si>
  <si>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</si>
  <si>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</si>
  <si>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</si>
  <si>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</si>
  <si>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</si>
  <si>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</si>
  <si>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</si>
  <si>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</si>
  <si>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</si>
  <si>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</si>
  <si>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</si>
  <si>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</si>
  <si>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</si>
  <si>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</si>
  <si>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</si>
  <si>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</si>
  <si>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</si>
  <si>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</si>
  <si>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</si>
  <si>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</si>
  <si>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</si>
  <si>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</si>
  <si>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</si>
  <si>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</si>
  <si>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</si>
  <si>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</si>
  <si>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</si>
  <si>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</si>
  <si>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</si>
  <si>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</si>
  <si>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</si>
  <si>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</si>
  <si>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</si>
  <si>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</si>
  <si>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</si>
  <si>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</si>
  <si>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</si>
  <si>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</si>
  <si>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</si>
  <si>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</si>
  <si>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</si>
  <si>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</si>
  <si>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</si>
  <si>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</si>
  <si>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</si>
  <si>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</si>
  <si>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</si>
  <si>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</si>
  <si>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</si>
  <si>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</si>
  <si>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</si>
  <si>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</si>
  <si>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</si>
  <si>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</si>
  <si>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</si>
  <si>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</si>
  <si>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</si>
  <si>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</si>
  <si>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</si>
  <si>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</si>
  <si>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</si>
  <si>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</si>
  <si>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</si>
  <si>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</si>
  <si>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</si>
  <si>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</si>
  <si>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</si>
  <si>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</si>
  <si>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</si>
  <si>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</si>
  <si>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</si>
  <si>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</si>
  <si>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</si>
  <si>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</si>
  <si>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</si>
  <si>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</si>
  <si>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</si>
  <si>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</si>
  <si>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</si>
  <si>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</si>
  <si>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</si>
  <si>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</si>
  <si>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</si>
  <si>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</si>
  <si>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</si>
  <si>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</si>
  <si>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</si>
  <si>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</si>
  <si>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</si>
  <si>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</si>
  <si>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</si>
  <si>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</si>
  <si>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</si>
  <si>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</si>
  <si>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</si>
  <si>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</si>
  <si>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</si>
  <si>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</si>
  <si>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</si>
  <si>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</si>
  <si>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</si>
  <si>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</si>
  <si>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</si>
  <si>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</si>
  <si>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</si>
  <si>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</si>
  <si>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</si>
  <si>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</si>
  <si>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</si>
  <si>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</si>
  <si>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</si>
  <si>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</si>
  <si>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</si>
  <si>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</si>
  <si>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</si>
  <si>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</si>
  <si>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</si>
  <si>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</si>
  <si>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</si>
  <si>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</si>
  <si>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</si>
  <si>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</si>
  <si>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</si>
  <si>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</si>
  <si>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</si>
  <si>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</si>
  <si>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</si>
  <si>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</si>
  <si>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</si>
  <si>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</si>
  <si>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</si>
  <si>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</si>
  <si>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</si>
  <si>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</si>
  <si>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</si>
  <si>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</si>
  <si>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</si>
  <si>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</si>
  <si>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</si>
  <si>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</si>
  <si>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</si>
  <si>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</si>
  <si>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</si>
  <si>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</si>
  <si>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</si>
  <si>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</si>
  <si>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</si>
  <si>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</si>
  <si>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</si>
  <si>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</si>
  <si>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</si>
  <si>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</si>
  <si>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</si>
  <si>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</si>
  <si>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</si>
  <si>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</si>
  <si>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</si>
  <si>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</si>
  <si>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</si>
  <si>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</si>
  <si>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</si>
  <si>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</si>
  <si>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</si>
  <si>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</si>
  <si>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</si>
  <si>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</si>
  <si>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</si>
  <si>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</si>
  <si>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</si>
  <si>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</si>
  <si>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</si>
  <si>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</si>
  <si>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</si>
  <si>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</si>
  <si>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</si>
  <si>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</si>
  <si>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</si>
  <si>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</si>
  <si>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</si>
  <si>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</si>
  <si>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</si>
  <si>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</si>
  <si>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</si>
  <si>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</si>
  <si>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</si>
  <si>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</si>
  <si>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</si>
  <si>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</si>
  <si>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</si>
  <si>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</si>
  <si>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</si>
  <si>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</si>
  <si>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</si>
  <si>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</si>
  <si>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</si>
  <si>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</si>
  <si>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</si>
  <si>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</si>
  <si>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</si>
  <si>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</si>
  <si>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</si>
  <si>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</si>
  <si>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</si>
  <si>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</si>
  <si>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</si>
  <si>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</si>
  <si>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</si>
  <si>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</si>
  <si>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</si>
  <si>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</si>
  <si>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</si>
  <si>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</si>
  <si>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</si>
  <si>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</si>
  <si>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</si>
  <si>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</si>
  <si>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</si>
  <si>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</si>
  <si>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</si>
  <si>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</si>
  <si>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</si>
  <si>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</si>
  <si>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</si>
  <si>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</si>
  <si>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</si>
  <si>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</si>
  <si>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</si>
  <si>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</si>
  <si>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</si>
  <si>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</si>
  <si>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</si>
  <si>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</si>
  <si>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</si>
  <si>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</si>
  <si>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</si>
  <si>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</si>
  <si>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</si>
  <si>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</si>
  <si>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</si>
  <si>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</si>
  <si>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</si>
  <si>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</si>
  <si>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</si>
  <si>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</si>
  <si>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</si>
  <si>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</si>
  <si>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</si>
  <si>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</si>
  <si>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</si>
  <si>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</si>
  <si>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</si>
  <si>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</si>
  <si>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</si>
  <si>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</si>
  <si>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</si>
  <si>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</si>
  <si>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</si>
  <si>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</si>
  <si>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</si>
  <si>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</si>
  <si>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</si>
  <si>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</si>
  <si>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</si>
  <si>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</si>
  <si>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</si>
  <si>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</si>
  <si>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</si>
  <si>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</si>
  <si>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</si>
  <si>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</si>
  <si>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</si>
  <si>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</si>
  <si>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</si>
  <si>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</si>
  <si>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</si>
  <si>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</si>
  <si>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</si>
  <si>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</si>
  <si>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</si>
  <si>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</si>
  <si>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</si>
  <si>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</si>
  <si>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</si>
  <si>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</si>
  <si>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</si>
  <si>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</si>
  <si>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</si>
  <si>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</si>
  <si>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</si>
  <si>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</si>
  <si>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</si>
  <si>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</si>
  <si>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</si>
  <si>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</si>
  <si>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</si>
  <si>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</si>
  <si>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</si>
  <si>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</si>
  <si>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</si>
  <si>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</si>
  <si>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</si>
  <si>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</si>
  <si>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</si>
  <si>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</si>
  <si>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</si>
  <si>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</si>
  <si>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</si>
  <si>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</si>
  <si>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</si>
  <si>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</si>
  <si>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</si>
  <si>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</si>
  <si>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</si>
  <si>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</si>
  <si>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</si>
  <si>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</si>
  <si>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</si>
  <si>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</si>
  <si>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</si>
  <si>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</si>
  <si>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</si>
  <si>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</si>
  <si>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</si>
  <si>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</si>
  <si>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</si>
  <si>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</si>
  <si>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</si>
  <si>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</si>
  <si>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</si>
  <si>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</si>
  <si>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</si>
  <si>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</si>
  <si>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</si>
  <si>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</si>
  <si>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</si>
  <si>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</si>
  <si>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</si>
  <si>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</si>
  <si>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</si>
  <si>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</si>
  <si>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</si>
  <si>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</si>
  <si>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</si>
  <si>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</si>
  <si>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</si>
  <si>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</si>
  <si>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</si>
  <si>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</si>
  <si>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</si>
  <si>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</si>
  <si>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</si>
  <si>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</si>
  <si>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</si>
  <si>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</si>
  <si>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</si>
  <si>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</si>
  <si>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</si>
  <si>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</si>
  <si>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</si>
  <si>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</si>
  <si>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</si>
  <si>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</si>
  <si>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</si>
  <si>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</si>
  <si>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</si>
  <si>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</si>
  <si>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</si>
  <si>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</si>
  <si>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</si>
  <si>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</si>
  <si>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</si>
  <si>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</si>
  <si>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</si>
  <si>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</si>
  <si>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</si>
  <si>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</si>
  <si>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</si>
  <si>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</si>
  <si>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</si>
  <si>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</si>
  <si>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</si>
  <si>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</si>
  <si>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</si>
  <si>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</si>
  <si>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</si>
  <si>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</si>
  <si>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</si>
  <si>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</si>
  <si>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</si>
  <si>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</si>
  <si>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</si>
  <si>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</si>
  <si>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</si>
  <si>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</si>
  <si>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</si>
  <si>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</si>
  <si>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</si>
  <si>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</si>
  <si>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</si>
  <si>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</si>
  <si>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</si>
  <si>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</si>
  <si>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</si>
  <si>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</si>
  <si>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</si>
  <si>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</si>
  <si>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</si>
  <si>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</si>
  <si>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</si>
  <si>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</si>
  <si>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</si>
  <si>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</si>
  <si>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</si>
  <si>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</si>
  <si>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</si>
  <si>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</si>
  <si>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</si>
  <si>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</si>
  <si>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</si>
  <si>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</si>
  <si>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</si>
  <si>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</si>
  <si>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</si>
  <si>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</si>
  <si>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</si>
  <si>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</si>
  <si>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</si>
  <si>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</si>
  <si>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</si>
  <si>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</si>
  <si>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</si>
  <si>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</si>
  <si>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</si>
  <si>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</si>
  <si>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</si>
  <si>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</si>
  <si>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</si>
  <si>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</si>
  <si>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</si>
  <si>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</si>
  <si>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</si>
  <si>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</si>
  <si>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</si>
  <si>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</si>
  <si>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</si>
  <si>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</si>
  <si>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</si>
  <si>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</si>
  <si>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</si>
  <si>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</si>
  <si>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</si>
  <si>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</si>
  <si>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</si>
  <si>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</si>
  <si>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</si>
  <si>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</si>
  <si>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</si>
  <si>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</si>
  <si>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</si>
  <si>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</si>
  <si>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</si>
  <si>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</si>
  <si>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</si>
  <si>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</si>
  <si>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</si>
  <si>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</si>
  <si>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</si>
  <si>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</si>
  <si>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</si>
  <si>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</si>
  <si>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</si>
  <si>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</si>
  <si>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</si>
  <si>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</si>
  <si>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</si>
  <si>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</si>
  <si>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</si>
  <si>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</si>
  <si>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</si>
  <si>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</si>
  <si>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</si>
  <si>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</si>
  <si>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</si>
  <si>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</si>
  <si>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</si>
  <si>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</si>
  <si>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</si>
  <si>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</si>
  <si>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</si>
  <si>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</si>
  <si>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</si>
  <si>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</si>
  <si>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</si>
  <si>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</si>
  <si>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</si>
  <si>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</si>
  <si>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</si>
  <si>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</si>
  <si>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</si>
  <si>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</si>
  <si>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</si>
  <si>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</si>
  <si>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</si>
  <si>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</si>
  <si>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</si>
  <si>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</si>
  <si>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</si>
  <si>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</si>
  <si>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</si>
  <si>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</si>
  <si>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</si>
  <si>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</si>
  <si>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</si>
  <si>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</si>
  <si>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</si>
  <si>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</si>
  <si>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</si>
  <si>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</si>
  <si>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</si>
  <si>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</si>
  <si>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</si>
  <si>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</si>
  <si>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</si>
  <si>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</si>
  <si>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</si>
  <si>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</si>
  <si>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</si>
  <si>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</si>
  <si>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</si>
  <si>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</si>
  <si>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</si>
  <si>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</si>
  <si>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</si>
  <si>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</si>
  <si>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</si>
  <si>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</si>
  <si>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</si>
  <si>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</si>
  <si>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</si>
  <si>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</si>
  <si>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</si>
  <si>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</si>
  <si>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</si>
  <si>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</si>
  <si>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</si>
  <si>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</si>
  <si>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</si>
  <si>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</si>
  <si>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</si>
  <si>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</si>
  <si>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</si>
  <si>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</si>
  <si>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</si>
  <si>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</si>
  <si>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</si>
  <si>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</si>
  <si>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</si>
  <si>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</si>
  <si>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</si>
  <si>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</si>
  <si>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</si>
  <si>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</si>
  <si>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</si>
  <si>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</si>
  <si>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</si>
  <si>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</si>
  <si>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</si>
  <si>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</si>
  <si>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</si>
  <si>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</si>
  <si>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</si>
  <si>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</si>
  <si>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</si>
  <si>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</si>
  <si>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</si>
  <si>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</si>
  <si>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</si>
  <si>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</si>
  <si>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</si>
  <si>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</si>
  <si>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</si>
  <si>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</si>
  <si>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</si>
  <si>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</si>
  <si>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</si>
  <si>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</si>
  <si>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</si>
  <si>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</si>
  <si>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</si>
  <si>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</si>
  <si>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</si>
  <si>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</si>
  <si>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</si>
  <si>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</si>
  <si>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</si>
  <si>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</si>
  <si>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</si>
  <si>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</si>
  <si>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</si>
  <si>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</si>
  <si>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</si>
  <si>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</si>
  <si>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</si>
  <si>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</si>
  <si>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</si>
  <si>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</si>
  <si>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</si>
  <si>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</si>
  <si>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</si>
  <si>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</si>
  <si>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</si>
  <si>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</si>
  <si>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</si>
  <si>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</si>
  <si>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</si>
  <si>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</si>
  <si>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</si>
  <si>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</si>
  <si>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</si>
  <si>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</si>
  <si>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</si>
  <si>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</si>
  <si>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</si>
  <si>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</si>
  <si>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</si>
  <si>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</si>
  <si>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</si>
  <si>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</si>
  <si>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</si>
  <si>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</si>
  <si>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</si>
  <si>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</si>
  <si>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</si>
  <si>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</si>
  <si>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</si>
  <si>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</si>
  <si>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</si>
  <si>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</si>
  <si>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</si>
  <si>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</si>
  <si>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</si>
  <si>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</si>
  <si>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</si>
  <si>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</si>
  <si>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</si>
  <si>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</si>
  <si>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</si>
  <si>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</si>
  <si>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</si>
  <si>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</si>
  <si>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</si>
  <si>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</si>
  <si>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</si>
  <si>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</si>
  <si>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</si>
  <si>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</si>
  <si>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</si>
  <si>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</si>
  <si>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</si>
  <si>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</si>
  <si>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</si>
  <si>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</si>
  <si>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</si>
  <si>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</si>
  <si>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</si>
  <si>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</si>
  <si>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</si>
  <si>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</si>
  <si>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</si>
  <si>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</si>
  <si>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</si>
  <si>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</si>
  <si>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</si>
  <si>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</si>
  <si>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</si>
  <si>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</si>
  <si>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</si>
  <si>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</si>
  <si>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</si>
  <si>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</si>
  <si>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</si>
  <si>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</si>
  <si>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</si>
  <si>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</si>
  <si>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</si>
  <si>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</si>
  <si>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</si>
  <si>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</si>
  <si>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</si>
  <si>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</si>
  <si>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</si>
  <si>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</si>
  <si>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</si>
  <si>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</si>
  <si>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</si>
  <si>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</si>
  <si>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</si>
  <si>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</si>
  <si>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</si>
  <si>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</si>
  <si>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</si>
  <si>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</si>
  <si>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</si>
  <si>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</si>
  <si>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</si>
  <si>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</si>
  <si>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</si>
  <si>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</si>
  <si>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</si>
  <si>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</si>
  <si>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</si>
  <si>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</si>
  <si>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</si>
  <si>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</si>
  <si>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</si>
  <si>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</si>
  <si>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</si>
  <si>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</si>
  <si>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</si>
  <si>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</si>
  <si>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</si>
  <si>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</si>
  <si>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</si>
  <si>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</si>
  <si>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</si>
  <si>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</si>
  <si>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</si>
  <si>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</si>
  <si>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</si>
  <si>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</si>
  <si>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</si>
  <si>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</si>
  <si>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</si>
  <si>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</si>
  <si>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</si>
  <si>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</si>
  <si>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</si>
  <si>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</si>
  <si>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</si>
  <si>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</si>
  <si>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</si>
  <si>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</si>
  <si>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</si>
  <si>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</si>
  <si>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</si>
  <si>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</si>
  <si>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</si>
  <si>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</si>
  <si>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</si>
  <si>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</si>
  <si>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</si>
  <si>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</si>
  <si>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</si>
  <si>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</si>
  <si>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</si>
  <si>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</si>
  <si>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</si>
  <si>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</si>
  <si>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</si>
  <si>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</si>
  <si>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</si>
  <si>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</si>
  <si>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</si>
  <si>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</si>
  <si>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</si>
  <si>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</si>
  <si>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</si>
  <si>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</si>
  <si>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</si>
  <si>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</si>
  <si>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</si>
  <si>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</si>
  <si>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</si>
  <si>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</si>
  <si>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</si>
  <si>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</si>
  <si>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</si>
  <si>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</si>
  <si>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</si>
  <si>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</si>
  <si>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</si>
  <si>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</si>
  <si>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</si>
  <si>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</si>
  <si>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</si>
  <si>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</si>
  <si>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</si>
  <si>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</si>
  <si>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</si>
  <si>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</si>
  <si>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</si>
  <si>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</si>
  <si>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</si>
  <si>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</si>
  <si>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</si>
  <si>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</si>
  <si>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</si>
  <si>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</si>
  <si>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</si>
  <si>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</si>
  <si>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</si>
  <si>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</si>
  <si>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</si>
  <si>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</si>
  <si>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</si>
  <si>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</si>
  <si>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</si>
  <si>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</si>
  <si>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</si>
  <si>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</si>
  <si>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</si>
  <si>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</si>
  <si>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</si>
  <si>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</si>
  <si>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</si>
  <si>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</si>
  <si>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</si>
  <si>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</si>
  <si>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</si>
  <si>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</si>
  <si>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</si>
  <si>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</si>
  <si>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</si>
  <si>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</si>
  <si>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</si>
  <si>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</si>
  <si>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</si>
  <si>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</si>
  <si>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</si>
  <si>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</si>
  <si>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</si>
  <si>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</si>
  <si>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</si>
  <si>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</si>
  <si>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</si>
  <si>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</si>
  <si>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</si>
  <si>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</si>
  <si>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</si>
  <si>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</si>
  <si>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</si>
  <si>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</si>
  <si>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</si>
  <si>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</si>
  <si>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</si>
  <si>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</si>
  <si>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</si>
  <si>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</si>
  <si>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</si>
  <si>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</si>
  <si>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</si>
  <si>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</si>
  <si>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</si>
  <si>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</si>
  <si>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</si>
  <si>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</si>
  <si>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</si>
  <si>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</si>
  <si>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</si>
  <si>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</si>
  <si>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</si>
  <si>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</si>
  <si>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</si>
  <si>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</si>
  <si>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</si>
  <si>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</si>
  <si>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</si>
  <si>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</si>
  <si>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</si>
  <si>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</si>
  <si>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</si>
  <si>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</si>
  <si>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</si>
  <si>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</si>
  <si>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</si>
  <si>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</si>
  <si>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</si>
  <si>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</si>
  <si>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</si>
  <si>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</si>
  <si>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</si>
  <si>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</si>
  <si>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</si>
  <si>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</si>
  <si>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</si>
  <si>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</si>
  <si>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</si>
  <si>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</si>
  <si>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</si>
  <si>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</si>
  <si>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</si>
  <si>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</si>
  <si>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</si>
  <si>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</si>
  <si>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</si>
  <si>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</si>
  <si>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</si>
  <si>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</si>
  <si>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</si>
  <si>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</si>
  <si>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</si>
  <si>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</si>
  <si>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</si>
  <si>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</si>
  <si>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</si>
  <si>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</si>
  <si>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</si>
  <si>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</si>
  <si>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</si>
  <si>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</si>
  <si>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</si>
  <si>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</si>
  <si>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</si>
  <si>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</si>
  <si>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</si>
  <si>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</si>
  <si>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</si>
  <si>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</si>
  <si>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</si>
  <si>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</si>
  <si>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</si>
  <si>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</si>
  <si>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</si>
  <si>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</si>
  <si>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</si>
  <si>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</si>
  <si>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</si>
  <si>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</si>
  <si>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</si>
  <si>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</si>
  <si>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</si>
  <si>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</si>
  <si>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</si>
  <si>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</si>
  <si>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</si>
  <si>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</si>
  <si>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</si>
  <si>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</si>
  <si>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</si>
  <si>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</si>
  <si>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</si>
  <si>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</si>
  <si>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</si>
  <si>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</si>
  <si>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</si>
  <si>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</si>
  <si>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</si>
  <si>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</si>
  <si>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</si>
  <si>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</si>
  <si>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</si>
  <si>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</si>
  <si>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</si>
  <si>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</si>
  <si>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</si>
  <si>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</si>
  <si>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</si>
  <si>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</si>
  <si>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</si>
  <si>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</si>
  <si>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</si>
  <si>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</si>
  <si>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</si>
  <si>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</si>
  <si>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</si>
  <si>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</si>
  <si>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</si>
  <si>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</si>
  <si>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</si>
  <si>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</si>
  <si>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</si>
  <si>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</si>
  <si>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</si>
  <si>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</si>
  <si>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</si>
  <si>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</si>
  <si>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</si>
  <si>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</si>
  <si>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</si>
  <si>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</si>
  <si>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</si>
  <si>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</si>
  <si>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</si>
  <si>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</si>
  <si>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</si>
  <si>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</si>
  <si>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</si>
  <si>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</si>
  <si>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</si>
  <si>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</si>
  <si>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</si>
  <si>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</si>
  <si>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</si>
  <si>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</si>
  <si>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</si>
  <si>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</si>
  <si>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</si>
  <si>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</si>
  <si>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</si>
  <si>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</si>
  <si>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</si>
  <si>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</si>
  <si>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</si>
  <si>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</si>
  <si>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</si>
  <si>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</si>
  <si>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</si>
  <si>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</si>
  <si>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</si>
  <si>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</si>
  <si>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</si>
  <si>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</si>
  <si>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</si>
  <si>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</si>
  <si>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</si>
  <si>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</si>
  <si>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</si>
  <si>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</si>
  <si>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</si>
  <si>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</si>
  <si>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</si>
  <si>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</si>
  <si>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</si>
  <si>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</si>
  <si>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</si>
  <si>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</si>
  <si>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</si>
  <si>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</si>
  <si>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</si>
  <si>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</si>
  <si>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</si>
  <si>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</si>
  <si>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</si>
  <si>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</si>
  <si>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</si>
  <si>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</si>
  <si>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</si>
  <si>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</si>
  <si>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</si>
  <si>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</si>
  <si>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</si>
  <si>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</si>
  <si>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</si>
  <si>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</si>
  <si>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</si>
  <si>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</si>
  <si>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</si>
  <si>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</si>
  <si>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</si>
  <si>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</si>
  <si>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</si>
  <si>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</si>
  <si>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</si>
  <si>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</si>
  <si>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</si>
  <si>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</si>
  <si>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</si>
  <si>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</si>
  <si>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</si>
  <si>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</si>
  <si>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</si>
  <si>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</si>
  <si>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</si>
  <si>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</si>
  <si>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</si>
  <si>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</si>
  <si>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</si>
  <si>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</si>
  <si>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</si>
  <si>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</si>
  <si>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</si>
  <si>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</si>
  <si>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</si>
  <si>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</si>
  <si>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</si>
  <si>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</si>
  <si>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</si>
  <si>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</si>
  <si>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</si>
  <si>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</si>
  <si>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</si>
  <si>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</si>
  <si>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</si>
  <si>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</si>
  <si>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</si>
  <si>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</si>
  <si>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</si>
  <si>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</si>
  <si>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</si>
  <si>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</si>
  <si>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</si>
  <si>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</si>
  <si>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</si>
  <si>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</si>
  <si>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</si>
  <si>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</si>
  <si>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</si>
  <si>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</si>
  <si>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</si>
  <si>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</si>
  <si>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</si>
  <si>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</si>
  <si>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</si>
  <si>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</si>
  <si>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</si>
  <si>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</si>
  <si>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</si>
  <si>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</si>
  <si>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</si>
  <si>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</si>
  <si>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</si>
  <si>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</si>
  <si>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</si>
  <si>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</si>
  <si>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</si>
  <si>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</si>
  <si>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</si>
  <si>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</si>
  <si>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</si>
  <si>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</si>
  <si>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</si>
  <si>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</si>
  <si>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</si>
  <si>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</si>
  <si>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</si>
  <si>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</si>
  <si>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</si>
  <si>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</si>
  <si>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</si>
  <si>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</si>
  <si>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</si>
  <si>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</si>
  <si>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</si>
  <si>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</si>
  <si>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</si>
  <si>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</si>
  <si>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</si>
  <si>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</si>
  <si>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</si>
  <si>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</si>
  <si>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</si>
  <si>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</si>
  <si>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</si>
  <si>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</si>
  <si>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</si>
  <si>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</si>
  <si>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</si>
  <si>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</si>
  <si>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</si>
  <si>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</si>
  <si>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</si>
  <si>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</si>
  <si>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</si>
  <si>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</si>
  <si>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</si>
  <si>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</si>
  <si>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</si>
  <si>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</si>
  <si>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</si>
  <si>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</si>
  <si>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</si>
  <si>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</si>
  <si>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</si>
  <si>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</si>
  <si>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</si>
  <si>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</si>
  <si>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</si>
  <si>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</si>
  <si>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</si>
  <si>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</si>
  <si>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</si>
  <si>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</si>
  <si>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</si>
  <si>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</si>
  <si>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</si>
  <si>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</si>
  <si>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</si>
  <si>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</si>
  <si>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</si>
  <si>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</si>
  <si>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</si>
  <si>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</si>
  <si>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</si>
  <si>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</si>
  <si>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</si>
  <si>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</si>
  <si>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</si>
  <si>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</si>
  <si>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</si>
  <si>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</si>
  <si>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</si>
  <si>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</si>
  <si>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</si>
  <si>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</si>
  <si>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</si>
  <si>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</si>
  <si>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</si>
  <si>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</si>
  <si>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</si>
  <si>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</si>
  <si>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</si>
  <si>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</si>
  <si>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</si>
  <si>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</si>
  <si>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</si>
  <si>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</si>
  <si>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</si>
  <si>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</si>
  <si>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</si>
  <si>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</si>
  <si>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</si>
  <si>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</si>
  <si>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</si>
  <si>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</si>
  <si>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</si>
  <si>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</si>
  <si>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</si>
  <si>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</si>
  <si>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</si>
  <si>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</si>
  <si>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</si>
  <si>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</si>
  <si>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</si>
  <si>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</si>
  <si>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</si>
  <si>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</si>
  <si>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</si>
  <si>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</si>
  <si>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</si>
  <si>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</si>
  <si>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</si>
  <si>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</si>
  <si>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</si>
  <si>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</si>
  <si>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</si>
  <si>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</si>
  <si>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</si>
  <si>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</si>
  <si>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</si>
  <si>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</si>
  <si>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</si>
  <si>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</si>
  <si>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</si>
  <si>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</si>
  <si>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</si>
  <si>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</si>
  <si>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</si>
  <si>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</si>
  <si>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</si>
  <si>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</si>
  <si>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</si>
  <si>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</si>
  <si>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</si>
  <si>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</si>
  <si>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</si>
  <si>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</si>
  <si>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</si>
  <si>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</si>
  <si>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</si>
  <si>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</si>
  <si>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</si>
  <si>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</si>
  <si>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</si>
  <si>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</si>
  <si>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</si>
  <si>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</si>
  <si>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</si>
  <si>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</si>
  <si>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</si>
  <si>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</si>
  <si>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</si>
  <si>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</si>
  <si>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</si>
  <si>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</si>
  <si>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</si>
  <si>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</si>
  <si>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</si>
  <si>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</si>
  <si>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</si>
  <si>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</si>
  <si>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</si>
  <si>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</si>
  <si>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</si>
  <si>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</si>
  <si>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</si>
  <si>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</si>
  <si>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</si>
  <si>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</si>
  <si>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</si>
  <si>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</si>
  <si>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</si>
  <si>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</si>
  <si>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</si>
  <si>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</si>
  <si>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</si>
  <si>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</si>
  <si>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</si>
  <si>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</si>
  <si>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</si>
  <si>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</si>
  <si>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</si>
  <si>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</si>
  <si>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</si>
  <si>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</si>
  <si>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</si>
  <si>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</si>
  <si>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</si>
  <si>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</si>
  <si>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</si>
  <si>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</si>
  <si>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</si>
  <si>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</si>
  <si>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</si>
  <si>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</si>
  <si>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</si>
  <si>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</si>
  <si>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</si>
  <si>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</si>
  <si>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</si>
  <si>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</si>
  <si>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</si>
  <si>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</si>
  <si>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</si>
  <si>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</si>
  <si>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</si>
  <si>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</si>
  <si>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</si>
  <si>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</si>
  <si>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</si>
  <si>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</si>
  <si>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</si>
  <si>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</si>
  <si>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</si>
  <si>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</si>
  <si>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</si>
  <si>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</si>
  <si>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</si>
  <si>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</si>
  <si>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</si>
  <si>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</si>
  <si>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</si>
  <si>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</si>
  <si>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</si>
  <si>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</si>
  <si>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</si>
  <si>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</si>
  <si>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</si>
  <si>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</si>
  <si>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</si>
  <si>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</si>
  <si>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</si>
  <si>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</si>
  <si>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</si>
  <si>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</si>
  <si>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</si>
  <si>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</si>
  <si>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</si>
  <si>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</si>
  <si>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</si>
  <si>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</si>
  <si>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</si>
  <si>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</si>
  <si>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</si>
  <si>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</si>
  <si>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</si>
  <si>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</si>
  <si>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</si>
  <si>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</si>
  <si>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</si>
  <si>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</si>
  <si>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</si>
  <si>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</si>
  <si>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</si>
  <si>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</si>
  <si>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</si>
  <si>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</si>
  <si>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</si>
  <si>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</si>
  <si>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</si>
  <si>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</si>
  <si>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</si>
  <si>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</si>
  <si>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</si>
  <si>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</si>
  <si>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</si>
  <si>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</si>
  <si>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</si>
  <si>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</si>
  <si>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</si>
  <si>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</si>
  <si>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</si>
  <si>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</si>
  <si>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</si>
  <si>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</si>
  <si>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</si>
  <si>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</si>
  <si>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</si>
  <si>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</si>
  <si>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</si>
  <si>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</si>
  <si>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</si>
  <si>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</si>
  <si>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</si>
  <si>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</si>
  <si>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</si>
  <si>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</si>
  <si>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</si>
  <si>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</si>
  <si>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</si>
  <si>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</si>
  <si>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</si>
  <si>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</si>
  <si>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</si>
  <si>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</si>
  <si>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</si>
  <si>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</si>
  <si>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</si>
  <si>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</si>
  <si>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</si>
  <si>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</si>
  <si>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</si>
  <si>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</si>
  <si>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</si>
  <si>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</si>
  <si>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</si>
  <si>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</si>
  <si>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</si>
  <si>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</si>
  <si>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</si>
  <si>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</si>
  <si>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</si>
  <si>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</si>
  <si>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</si>
  <si>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</si>
  <si>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</si>
  <si>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</si>
  <si>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</si>
  <si>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</si>
  <si>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</si>
  <si>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</si>
  <si>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</si>
  <si>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</si>
  <si>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</si>
  <si>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</si>
  <si>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</si>
  <si>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</si>
  <si>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</si>
  <si>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</si>
  <si>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</si>
  <si>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</si>
  <si>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</si>
  <si>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</si>
  <si>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</si>
  <si>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</si>
  <si>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</si>
  <si>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</si>
  <si>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</si>
  <si>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</si>
  <si>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</si>
  <si>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</si>
  <si>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</si>
  <si>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</si>
  <si>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</si>
  <si>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</si>
  <si>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</si>
  <si>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</si>
  <si>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</si>
  <si>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</si>
  <si>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</si>
  <si>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</si>
  <si>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</si>
  <si>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</si>
  <si>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</si>
  <si>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</si>
  <si>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</si>
  <si>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</si>
  <si>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</si>
  <si>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</si>
  <si>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</si>
  <si>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</si>
  <si>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</si>
  <si>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</si>
  <si>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</si>
  <si>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</si>
  <si>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</si>
  <si>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</si>
  <si>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</si>
  <si>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</si>
  <si>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</si>
  <si>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</si>
  <si>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</si>
  <si>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</si>
  <si>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</si>
  <si>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</si>
  <si>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</si>
  <si>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</si>
  <si>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</si>
  <si>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</si>
  <si>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</si>
  <si>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</si>
  <si>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</si>
  <si>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</si>
  <si>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</si>
  <si>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</si>
  <si>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</si>
  <si>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</si>
  <si>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</si>
  <si>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</si>
  <si>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</si>
  <si>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</si>
  <si>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</si>
  <si>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</si>
  <si>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</si>
  <si>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</si>
  <si>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</si>
  <si>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</si>
  <si>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</si>
  <si>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</si>
  <si>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</si>
  <si>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</si>
  <si>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</si>
  <si>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</si>
  <si>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</si>
  <si>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</si>
  <si>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</si>
  <si>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</si>
  <si>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</si>
  <si>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</si>
  <si>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</si>
  <si>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</si>
  <si>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</si>
  <si>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</si>
  <si>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</si>
  <si>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</si>
  <si>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</si>
  <si>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</si>
  <si>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</si>
  <si>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</si>
  <si>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</si>
  <si>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</si>
  <si>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</si>
  <si>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</si>
  <si>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</si>
  <si>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</si>
  <si>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</si>
  <si>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</si>
  <si>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</si>
  <si>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</si>
  <si>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</si>
  <si>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</si>
  <si>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</si>
  <si>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</si>
  <si>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</si>
  <si>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</si>
  <si>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</si>
  <si>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</si>
  <si>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</si>
  <si>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</si>
  <si>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</si>
  <si>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</si>
  <si>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</si>
  <si>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</si>
  <si>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</si>
  <si>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</si>
  <si>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</si>
  <si>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</si>
  <si>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</si>
  <si>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</si>
  <si>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</si>
  <si>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</si>
  <si>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</si>
  <si>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</si>
  <si>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</si>
  <si>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</si>
  <si>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</si>
  <si>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</si>
  <si>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</si>
  <si>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</si>
  <si>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</si>
  <si>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</si>
  <si>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</si>
  <si>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</si>
  <si>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</si>
  <si>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</si>
  <si>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</si>
  <si>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</si>
  <si>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</si>
  <si>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</si>
  <si>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</si>
  <si>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</si>
  <si>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</si>
  <si>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</si>
  <si>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</si>
  <si>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</si>
  <si>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</si>
  <si>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</si>
  <si>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</si>
  <si>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</si>
  <si>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</si>
  <si>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</si>
  <si>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</si>
  <si>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</si>
  <si>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</si>
  <si>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</si>
  <si>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</si>
  <si>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</si>
  <si>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</si>
  <si>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</si>
  <si>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</si>
  <si>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</si>
  <si>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</si>
  <si>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</si>
  <si>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</si>
  <si>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</si>
  <si>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</si>
  <si>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</si>
  <si>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</si>
  <si>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</si>
  <si>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</si>
  <si>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</si>
  <si>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</si>
  <si>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</si>
  <si>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</si>
  <si>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</si>
  <si>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</si>
  <si>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</si>
  <si>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</si>
  <si>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</si>
  <si>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</si>
  <si>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</si>
  <si>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</si>
  <si>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</si>
  <si>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</si>
  <si>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</si>
  <si>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</si>
  <si>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</si>
  <si>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</si>
  <si>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</si>
  <si>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</si>
  <si>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</si>
  <si>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</si>
  <si>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</si>
  <si>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</si>
  <si>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</si>
  <si>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</si>
  <si>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</si>
  <si>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</si>
  <si>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</si>
  <si>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</si>
  <si>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</si>
  <si>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</si>
  <si>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</si>
  <si>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</si>
  <si>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</si>
  <si>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</si>
  <si>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</si>
  <si>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</si>
  <si>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</si>
  <si>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</si>
  <si>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</si>
  <si>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</si>
  <si>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</si>
  <si>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</si>
  <si>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</si>
  <si>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</si>
  <si>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</si>
  <si>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</si>
  <si>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</si>
  <si>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</si>
  <si>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</si>
  <si>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</si>
  <si>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</si>
  <si>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</si>
  <si>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</si>
  <si>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</si>
  <si>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</si>
  <si>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</si>
  <si>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</si>
  <si>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</si>
  <si>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</si>
  <si>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</si>
  <si>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</si>
  <si>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</si>
  <si>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</si>
  <si>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</si>
  <si>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</si>
  <si>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</si>
  <si>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</si>
  <si>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</si>
  <si>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</si>
  <si>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</si>
  <si>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</si>
  <si>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</si>
  <si>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</si>
  <si>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</si>
  <si>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</si>
  <si>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</si>
  <si>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</si>
  <si>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</si>
  <si>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</si>
  <si>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</si>
  <si>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</si>
  <si>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</si>
  <si>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</si>
  <si>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</si>
  <si>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</si>
  <si>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</si>
  <si>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</si>
  <si>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</si>
  <si>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</si>
  <si>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</si>
  <si>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</si>
  <si>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</si>
  <si>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</si>
  <si>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</si>
  <si>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</si>
  <si>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</si>
  <si>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</si>
  <si>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</si>
  <si>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</si>
  <si>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</si>
  <si>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</si>
  <si>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</si>
  <si>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</si>
  <si>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</si>
  <si>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</si>
  <si>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</si>
  <si>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</si>
  <si>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</si>
  <si>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</si>
  <si>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</si>
  <si>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</si>
  <si>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</si>
  <si>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</si>
  <si>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</si>
  <si>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</si>
  <si>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</si>
  <si>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</si>
  <si>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</si>
  <si>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</si>
  <si>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</si>
  <si>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</si>
  <si>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</si>
  <si>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</si>
  <si>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</si>
  <si>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</si>
  <si>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</si>
  <si>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</si>
  <si>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</si>
  <si>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</si>
  <si>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</si>
  <si>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</si>
  <si>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</si>
  <si>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</si>
  <si>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</si>
  <si>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</si>
  <si>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</si>
  <si>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</si>
  <si>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</si>
  <si>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</si>
  <si>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</si>
  <si>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</si>
  <si>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</si>
  <si>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</si>
  <si>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</si>
  <si>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</si>
  <si>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</si>
  <si>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</si>
  <si>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</si>
  <si>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</si>
  <si>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</si>
  <si>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</si>
  <si>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</si>
  <si>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</si>
  <si>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</si>
  <si>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</si>
  <si>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</si>
  <si>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</si>
  <si>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</si>
  <si>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</si>
  <si>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</si>
  <si>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</si>
  <si>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</si>
  <si>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</si>
  <si>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</si>
  <si>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</si>
  <si>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</si>
  <si>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</si>
  <si>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</si>
  <si>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</si>
  <si>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</si>
  <si>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</si>
  <si>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</si>
  <si>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</si>
  <si>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</si>
  <si>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</si>
  <si>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</si>
  <si>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</si>
  <si>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</si>
  <si>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</si>
  <si>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</si>
  <si>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</si>
  <si>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</si>
  <si>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</si>
  <si>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</si>
  <si>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</si>
  <si>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</si>
  <si>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</si>
  <si>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</si>
  <si>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</si>
  <si>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</si>
  <si>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</si>
  <si>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</si>
  <si>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</si>
  <si>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</si>
  <si>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</si>
  <si>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</si>
  <si>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</si>
  <si>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</si>
  <si>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</si>
  <si>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</si>
  <si>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</si>
  <si>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</si>
  <si>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</si>
  <si>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</si>
  <si>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</si>
  <si>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</si>
  <si>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</si>
  <si>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</si>
  <si>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</si>
  <si>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</si>
  <si>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</si>
  <si>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</si>
  <si>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</si>
  <si>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</si>
  <si>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</si>
  <si>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</si>
  <si>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</si>
  <si>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</si>
  <si>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</si>
  <si>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</si>
  <si>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</si>
  <si>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</si>
  <si>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</si>
  <si>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</si>
  <si>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</si>
  <si>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</si>
  <si>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</si>
  <si>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</si>
  <si>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</si>
  <si>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</si>
  <si>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</si>
  <si>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</si>
  <si>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</si>
  <si>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</si>
  <si>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</si>
  <si>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</si>
  <si>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</si>
  <si>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</si>
  <si>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</si>
  <si>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</si>
  <si>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</si>
  <si>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</si>
  <si>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</si>
  <si>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</si>
  <si>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</si>
  <si>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</si>
  <si>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</si>
  <si>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</si>
  <si>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</si>
  <si>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</si>
  <si>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</si>
  <si>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</si>
  <si>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</si>
  <si>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</si>
  <si>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</si>
  <si>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</si>
  <si>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</si>
  <si>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</si>
  <si>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</si>
  <si>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</si>
  <si>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</si>
  <si>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</si>
  <si>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</si>
  <si>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</si>
  <si>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</si>
  <si>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</si>
  <si>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</si>
  <si>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</si>
  <si>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</si>
  <si>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</si>
  <si>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</si>
  <si>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</si>
  <si>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</si>
  <si>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</si>
  <si>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</si>
  <si>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</si>
  <si>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</si>
  <si>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</si>
  <si>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</si>
  <si>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</si>
  <si>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</si>
  <si>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</si>
  <si>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</si>
  <si>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</si>
  <si>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</si>
  <si>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</si>
  <si>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</si>
  <si>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</si>
  <si>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</si>
  <si>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</si>
  <si>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</si>
  <si>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</si>
  <si>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</si>
  <si>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</si>
  <si>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</si>
  <si>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</si>
  <si>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</si>
  <si>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</si>
  <si>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</si>
  <si>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</si>
  <si>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</si>
  <si>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</si>
  <si>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</si>
  <si>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</si>
  <si>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</si>
  <si>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</si>
  <si>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</si>
  <si>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</si>
  <si>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</si>
  <si>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</si>
  <si>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</si>
  <si>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</si>
  <si>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</si>
  <si>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</si>
  <si>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</si>
  <si>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</si>
  <si>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</si>
  <si>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</si>
  <si>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</si>
  <si>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</si>
  <si>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</si>
  <si>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</si>
  <si>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</si>
  <si>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</si>
  <si>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</si>
  <si>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</si>
  <si>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</si>
  <si>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</si>
  <si>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</si>
  <si>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</si>
  <si>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</si>
  <si>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</si>
  <si>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</si>
  <si>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</si>
  <si>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</si>
  <si>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</si>
  <si>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</si>
  <si>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</si>
  <si>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</si>
  <si>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</si>
  <si>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</si>
  <si>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</si>
  <si>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</si>
  <si>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</si>
  <si>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</si>
  <si>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</si>
  <si>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</si>
  <si>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</si>
  <si>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</si>
  <si>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</si>
  <si>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</si>
  <si>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</si>
  <si>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</si>
  <si>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</si>
  <si>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</si>
  <si>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</si>
  <si>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</si>
  <si>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</si>
  <si>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</si>
  <si>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</si>
  <si>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</si>
  <si>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</si>
  <si>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</si>
  <si>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</si>
  <si>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</si>
  <si>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</si>
  <si>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</si>
  <si>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</si>
  <si>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</si>
  <si>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</si>
  <si>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</si>
  <si>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</si>
  <si>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</si>
  <si>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</si>
  <si>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</si>
  <si>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</si>
  <si>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</si>
  <si>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</si>
  <si>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</si>
  <si>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</si>
  <si>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</si>
  <si>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</si>
  <si>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</si>
  <si>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</si>
  <si>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</si>
  <si>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</si>
  <si>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</si>
  <si>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</si>
  <si>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</si>
  <si>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</si>
  <si>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</si>
  <si>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</si>
  <si>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</si>
  <si>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</si>
  <si>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</si>
  <si>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</si>
  <si>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</si>
  <si>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</si>
  <si>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</si>
  <si>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</si>
  <si>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</si>
  <si>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</si>
  <si>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</si>
  <si>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</si>
  <si>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</si>
  <si>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</si>
  <si>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</si>
  <si>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</si>
  <si>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</si>
  <si>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</si>
  <si>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</si>
  <si>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</si>
  <si>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</si>
  <si>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</si>
  <si>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</si>
  <si>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</si>
  <si>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</si>
  <si>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</si>
  <si>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</si>
  <si>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</si>
  <si>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</si>
  <si>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</si>
  <si>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</si>
  <si>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</si>
  <si>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</si>
  <si>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</si>
  <si>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</si>
  <si>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</si>
  <si>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</si>
  <si>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</si>
  <si>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</si>
  <si>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</si>
  <si>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</si>
  <si>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</si>
  <si>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</si>
  <si>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</si>
  <si>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</si>
  <si>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</si>
  <si>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</si>
  <si>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</si>
  <si>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</si>
  <si>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</si>
  <si>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</si>
  <si>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</si>
  <si>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</si>
  <si>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</si>
  <si>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</si>
  <si>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</si>
  <si>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</si>
  <si>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</si>
  <si>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</si>
  <si>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</si>
  <si>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</si>
  <si>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</si>
  <si>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</si>
  <si>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</si>
  <si>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</si>
  <si>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</si>
  <si>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</si>
  <si>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</si>
  <si>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</si>
  <si>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</si>
  <si>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</si>
  <si>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</si>
  <si>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</si>
  <si>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</si>
  <si>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</si>
  <si>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</si>
  <si>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</si>
  <si>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</si>
  <si>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</si>
  <si>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</si>
  <si>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</si>
  <si>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</si>
  <si>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</si>
  <si>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</si>
  <si>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</si>
  <si>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</si>
  <si>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</si>
  <si>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</si>
  <si>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</si>
  <si>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</si>
  <si>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</si>
  <si>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</si>
  <si>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</si>
  <si>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</si>
  <si>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</si>
  <si>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</si>
  <si>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</si>
  <si>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</si>
  <si>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</si>
  <si>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</si>
  <si>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</si>
  <si>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</si>
  <si>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</si>
  <si>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</si>
  <si>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</si>
  <si>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</si>
  <si>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</si>
  <si>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</si>
  <si>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</si>
  <si>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</si>
  <si>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</si>
  <si>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</si>
  <si>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</si>
  <si>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</si>
  <si>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</si>
  <si>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</si>
  <si>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</si>
  <si>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</si>
  <si>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</si>
  <si>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</si>
  <si>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</si>
  <si>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</si>
  <si>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</si>
  <si>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</si>
  <si>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</si>
  <si>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</si>
  <si>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</si>
  <si>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</si>
  <si>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</si>
  <si>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</si>
  <si>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</si>
  <si>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</si>
  <si>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</si>
  <si>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</si>
  <si>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</si>
  <si>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</si>
  <si>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</si>
  <si>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</si>
  <si>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</si>
  <si>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</si>
  <si>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</si>
  <si>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</si>
  <si>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</si>
  <si>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</si>
  <si>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</si>
  <si>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</si>
  <si>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</si>
  <si>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</si>
  <si>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</si>
  <si>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</si>
  <si>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</si>
  <si>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</si>
  <si>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</si>
  <si>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</si>
  <si>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</si>
  <si>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</si>
  <si>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</si>
  <si>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</si>
  <si>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</si>
  <si>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</si>
  <si>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</si>
  <si>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</si>
  <si>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</si>
  <si>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</si>
  <si>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</si>
  <si>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</si>
  <si>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</si>
  <si>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</si>
  <si>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</si>
  <si>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</si>
  <si>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</si>
  <si>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</si>
  <si>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</si>
  <si>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</si>
  <si>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</si>
  <si>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</si>
  <si>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</si>
  <si>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</si>
  <si>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</si>
  <si>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</si>
  <si>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</si>
  <si>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</si>
  <si>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</si>
  <si>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</si>
  <si>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</si>
  <si>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</si>
  <si>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</si>
  <si>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</si>
  <si>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</si>
  <si>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</si>
  <si>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</si>
  <si>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</si>
  <si>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</si>
  <si>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</si>
  <si>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</si>
  <si>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</si>
  <si>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</si>
  <si>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</si>
  <si>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</si>
  <si>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</si>
  <si>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</si>
  <si>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</si>
  <si>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</si>
  <si>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</si>
  <si>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</si>
  <si>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</si>
  <si>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</si>
  <si>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</si>
  <si>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</si>
  <si>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</si>
  <si>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</si>
  <si>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</si>
  <si>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</si>
  <si>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</si>
  <si>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</si>
  <si>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</si>
  <si>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</si>
  <si>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</si>
  <si>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</si>
  <si>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</si>
  <si>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</si>
  <si>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</si>
  <si>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</si>
  <si>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</si>
  <si>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</si>
  <si>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</si>
  <si>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</si>
  <si>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</si>
  <si>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</si>
  <si>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</si>
  <si>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</si>
  <si>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</si>
  <si>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</si>
  <si>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</si>
  <si>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</si>
  <si>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</si>
  <si>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</si>
  <si>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</si>
  <si>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</si>
  <si>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</si>
  <si>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</si>
  <si>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</si>
  <si>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</si>
  <si>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</si>
  <si>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</si>
  <si>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</si>
  <si>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</si>
  <si>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</si>
  <si>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</si>
  <si>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</si>
  <si>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</si>
  <si>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</si>
  <si>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</si>
  <si>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</si>
  <si>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</si>
  <si>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</si>
  <si>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</si>
  <si>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</si>
  <si>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</si>
  <si>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</si>
  <si>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</si>
  <si>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</si>
  <si>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</si>
  <si>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</si>
  <si>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</si>
  <si>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</si>
  <si>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</si>
  <si>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</si>
  <si>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</si>
  <si>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</si>
  <si>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</si>
  <si>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</si>
  <si>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</si>
  <si>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</si>
  <si>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</si>
  <si>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</si>
  <si>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</si>
  <si>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</si>
  <si>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</si>
  <si>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</si>
  <si>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</si>
  <si>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</si>
  <si>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</si>
  <si>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</si>
  <si>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</si>
  <si>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</si>
  <si>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</si>
  <si>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</si>
  <si>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</si>
  <si>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</si>
  <si>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</si>
  <si>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</si>
  <si>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</si>
  <si>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</si>
  <si>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</si>
  <si>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</si>
  <si>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</si>
  <si>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</si>
  <si>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</si>
  <si>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</si>
  <si>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</si>
  <si>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</si>
  <si>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</si>
  <si>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</si>
  <si>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</si>
  <si>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</si>
  <si>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</si>
  <si>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</si>
  <si>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</si>
  <si>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</si>
  <si>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</si>
  <si>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</si>
  <si>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</si>
  <si>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</si>
  <si>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</si>
  <si>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</si>
  <si>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</si>
  <si>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</si>
  <si>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</si>
  <si>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</si>
  <si>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</si>
  <si>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</si>
  <si>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</si>
  <si>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</si>
  <si>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</si>
  <si>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</si>
  <si>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</si>
  <si>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</si>
  <si>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</si>
  <si>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</si>
  <si>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</si>
  <si>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</si>
  <si>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</si>
  <si>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</si>
  <si>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</si>
  <si>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</si>
  <si>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</si>
  <si>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</si>
  <si>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</si>
  <si>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</si>
  <si>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</si>
  <si>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</si>
  <si>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</si>
  <si>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</si>
  <si>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</si>
  <si>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</si>
  <si>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</si>
  <si>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</si>
  <si>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</si>
  <si>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</si>
  <si>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</si>
  <si>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</si>
  <si>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</si>
  <si>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</si>
  <si>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</si>
  <si>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</si>
  <si>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</si>
  <si>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</si>
  <si>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</si>
  <si>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</si>
  <si>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</si>
  <si>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</si>
  <si>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</si>
  <si>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</si>
  <si>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</si>
  <si>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</si>
  <si>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</si>
  <si>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</si>
  <si>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</si>
  <si>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</si>
  <si>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</si>
  <si>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</si>
  <si>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</si>
  <si>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</si>
  <si>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</si>
  <si>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</si>
  <si>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</si>
  <si>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</si>
  <si>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</si>
  <si>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</si>
  <si>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</si>
  <si>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</si>
  <si>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</si>
  <si>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</si>
  <si>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</si>
  <si>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</si>
  <si>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</si>
  <si>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</si>
  <si>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</si>
  <si>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</si>
  <si>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</si>
  <si>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</si>
  <si>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</si>
  <si>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</si>
  <si>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</si>
  <si>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</si>
  <si>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</si>
  <si>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</si>
  <si>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</si>
  <si>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</si>
  <si>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</si>
  <si>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</si>
  <si>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</si>
  <si>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</si>
  <si>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</si>
  <si>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</si>
  <si>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</si>
  <si>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</si>
  <si>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</si>
  <si>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</si>
  <si>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</si>
  <si>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</si>
  <si>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</si>
  <si>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</si>
  <si>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</si>
  <si>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</si>
  <si>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</si>
  <si>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</si>
  <si>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</si>
  <si>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</si>
  <si>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</si>
  <si>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</si>
  <si>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</si>
  <si>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</si>
  <si>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</si>
  <si>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</si>
  <si>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</si>
  <si>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</si>
  <si>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</si>
  <si>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</si>
  <si>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</si>
  <si>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</si>
  <si>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</si>
  <si>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</si>
  <si>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</si>
  <si>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</si>
  <si>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</si>
  <si>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</si>
  <si>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</si>
  <si>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</si>
  <si>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</si>
  <si>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</si>
  <si>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</si>
  <si>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</si>
  <si>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</si>
  <si>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</si>
  <si>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</si>
  <si>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</si>
  <si>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</si>
  <si>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</si>
  <si>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</si>
  <si>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</si>
  <si>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</si>
  <si>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</si>
  <si>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</si>
  <si>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</si>
  <si>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</si>
  <si>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</si>
  <si>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</si>
  <si>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</si>
  <si>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</si>
  <si>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</si>
  <si>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</si>
  <si>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</si>
  <si>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</si>
  <si>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</si>
  <si>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</si>
  <si>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</si>
  <si>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</si>
  <si>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</si>
  <si>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</si>
  <si>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</si>
  <si>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</si>
  <si>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</si>
  <si>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</si>
  <si>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</si>
  <si>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</si>
  <si>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</si>
  <si>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</si>
  <si>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</si>
  <si>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</si>
  <si>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</si>
  <si>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</si>
  <si>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</si>
  <si>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</si>
  <si>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</si>
  <si>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</si>
  <si>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</si>
  <si>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</si>
  <si>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</si>
  <si>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</si>
  <si>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</si>
  <si>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</si>
  <si>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</si>
  <si>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</si>
  <si>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</si>
  <si>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</si>
  <si>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</si>
  <si>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</si>
  <si>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</si>
  <si>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</si>
  <si>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</si>
  <si>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</si>
  <si>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</si>
  <si>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</si>
  <si>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</si>
  <si>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</si>
  <si>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</si>
  <si>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</si>
  <si>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</si>
  <si>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</si>
  <si>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</si>
  <si>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</si>
  <si>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</si>
  <si>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</si>
  <si>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</si>
  <si>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</si>
  <si>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</si>
  <si>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</si>
  <si>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</si>
  <si>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</si>
  <si>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</si>
  <si>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</si>
  <si>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</si>
  <si>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</si>
  <si>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</si>
  <si>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</si>
  <si>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</si>
  <si>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</si>
  <si>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</si>
  <si>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</si>
  <si>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</si>
  <si>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</si>
  <si>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</si>
  <si>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</si>
  <si>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</si>
  <si>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</si>
  <si>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</si>
  <si>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</si>
  <si>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</si>
  <si>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</si>
  <si>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</si>
  <si>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</si>
  <si>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</si>
  <si>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</si>
  <si>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</si>
  <si>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</si>
  <si>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</si>
  <si>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</si>
  <si>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</si>
  <si>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</si>
  <si>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</si>
  <si>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</si>
  <si>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</si>
  <si>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</si>
  <si>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</si>
  <si>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</si>
  <si>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</si>
  <si>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</si>
  <si>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</si>
  <si>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</si>
  <si>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</si>
  <si>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</si>
  <si>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</si>
  <si>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</si>
  <si>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</si>
  <si>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</si>
  <si>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</si>
  <si>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</si>
  <si>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</si>
  <si>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</si>
  <si>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</si>
  <si>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</si>
  <si>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</si>
  <si>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</si>
  <si>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</si>
  <si>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</si>
  <si>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</si>
  <si>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</si>
  <si>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</si>
  <si>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</si>
  <si>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</si>
  <si>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</si>
  <si>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</si>
  <si>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</si>
  <si>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</si>
  <si>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</si>
  <si>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</si>
  <si>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</si>
  <si>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</si>
  <si>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</si>
  <si>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</si>
  <si>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</si>
  <si>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</si>
  <si>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</si>
  <si>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</si>
  <si>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</si>
  <si>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</si>
  <si>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</si>
  <si>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</si>
  <si>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</si>
  <si>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</si>
  <si>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</si>
  <si>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</si>
  <si>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</si>
  <si>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</si>
  <si>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</si>
  <si>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</si>
  <si>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</si>
  <si>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</si>
  <si>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</si>
  <si>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</si>
  <si>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</si>
  <si>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</si>
  <si>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</si>
  <si>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</si>
  <si>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</si>
  <si>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</si>
  <si>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</si>
  <si>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</si>
  <si>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</si>
  <si>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</si>
  <si>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</si>
  <si>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</si>
  <si>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</si>
  <si>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</si>
  <si>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</si>
  <si>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</si>
  <si>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</si>
  <si>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</si>
  <si>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</si>
  <si>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</si>
  <si>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</si>
  <si>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</si>
  <si>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</si>
  <si>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</si>
  <si>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</si>
  <si>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</si>
  <si>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</si>
  <si>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</si>
  <si>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</si>
  <si>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</si>
  <si>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</si>
  <si>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</si>
  <si>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</si>
  <si>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</si>
  <si>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</si>
  <si>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</si>
  <si>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</si>
  <si>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</si>
  <si>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</si>
  <si>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</si>
  <si>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</si>
  <si>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</si>
  <si>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</si>
  <si>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</si>
  <si>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</si>
  <si>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</si>
  <si>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</si>
  <si>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</si>
  <si>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</si>
  <si>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</si>
  <si>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</si>
  <si>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</si>
  <si>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</si>
  <si>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</si>
  <si>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</si>
  <si>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</si>
  <si>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</si>
  <si>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</si>
  <si>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</si>
  <si>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</si>
  <si>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</si>
  <si>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</si>
  <si>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</si>
  <si>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</si>
  <si>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</si>
  <si>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</si>
  <si>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</si>
  <si>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</si>
  <si>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</si>
  <si>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</si>
  <si>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</si>
  <si>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</si>
  <si>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</si>
  <si>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</si>
  <si>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</si>
  <si>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</si>
  <si>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</si>
  <si>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</si>
  <si>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</si>
  <si>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</si>
  <si>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</si>
  <si>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</si>
  <si>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</si>
  <si>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</si>
  <si>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</si>
  <si>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</si>
  <si>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</si>
  <si>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</si>
  <si>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</si>
  <si>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</si>
  <si>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</si>
  <si>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</si>
  <si>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</si>
  <si>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</si>
  <si>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</si>
  <si>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</si>
  <si>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</si>
  <si>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</si>
  <si>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</si>
  <si>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</si>
  <si>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</si>
  <si>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</si>
  <si>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</si>
  <si>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</si>
  <si>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</si>
  <si>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</si>
  <si>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</si>
  <si>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</si>
  <si>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</si>
  <si>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</si>
  <si>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</si>
  <si>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</si>
  <si>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</si>
  <si>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</si>
  <si>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</si>
  <si>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</si>
  <si>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</si>
  <si>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</si>
  <si>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</si>
  <si>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</si>
  <si>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</si>
  <si>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</si>
  <si>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</si>
  <si>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</si>
  <si>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</si>
  <si>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</si>
  <si>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</si>
  <si>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</si>
  <si>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</si>
  <si>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</si>
  <si>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</si>
  <si>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</si>
  <si>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</si>
  <si>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</si>
  <si>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</si>
  <si>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</si>
  <si>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</si>
  <si>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</si>
  <si>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</si>
  <si>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</si>
  <si>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</si>
  <si>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</si>
  <si>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</si>
  <si>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</si>
  <si>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</si>
  <si>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</si>
  <si>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</si>
  <si>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</si>
  <si>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</si>
  <si>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</si>
  <si>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</si>
  <si>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</si>
  <si>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</si>
  <si>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</si>
  <si>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</si>
  <si>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</si>
  <si>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</si>
  <si>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</si>
  <si>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</si>
  <si>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</si>
  <si>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</si>
  <si>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</si>
  <si>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</si>
  <si>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</si>
  <si>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</si>
  <si>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</si>
  <si>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</si>
  <si>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</si>
  <si>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</si>
  <si>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</si>
  <si>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</si>
  <si>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</si>
  <si>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</si>
  <si>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</si>
  <si>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</si>
  <si>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</si>
  <si>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</si>
  <si>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</si>
  <si>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</si>
  <si>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</si>
  <si>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</si>
  <si>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</si>
  <si>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</si>
  <si>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</si>
  <si>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</si>
  <si>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</si>
  <si>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</si>
  <si>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</si>
  <si>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</si>
  <si>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</si>
  <si>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</si>
  <si>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</si>
  <si>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</si>
  <si>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</si>
  <si>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</si>
  <si>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</si>
  <si>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</si>
  <si>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</si>
  <si>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</si>
  <si>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</si>
  <si>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</si>
  <si>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</si>
  <si>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</si>
  <si>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</si>
  <si>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</si>
  <si>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</si>
  <si>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</si>
  <si>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</si>
  <si>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</si>
  <si>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</si>
  <si>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</si>
  <si>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</si>
  <si>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</si>
  <si>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</si>
  <si>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</si>
  <si>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</si>
  <si>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</si>
  <si>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</si>
  <si>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</si>
  <si>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</si>
  <si>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</si>
  <si>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</si>
  <si>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</si>
  <si>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</si>
  <si>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</si>
  <si>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</si>
  <si>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</si>
  <si>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</si>
  <si>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</si>
  <si>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</si>
  <si>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</si>
  <si>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</si>
  <si>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</si>
  <si>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</si>
  <si>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</si>
  <si>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</si>
  <si>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</si>
  <si>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</si>
  <si>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</si>
  <si>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</si>
  <si>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</si>
  <si>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</si>
  <si>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</si>
  <si>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</si>
  <si>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</si>
  <si>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</si>
  <si>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</si>
  <si>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</si>
  <si>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</si>
  <si>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</si>
  <si>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</si>
  <si>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</si>
  <si>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</si>
  <si>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</si>
  <si>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</si>
  <si>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</si>
  <si>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</si>
  <si>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</si>
  <si>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</si>
  <si>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</si>
  <si>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</si>
  <si>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</si>
  <si>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</si>
  <si>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</si>
  <si>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</si>
  <si>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</si>
  <si>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</si>
  <si>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</si>
  <si>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</si>
  <si>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</si>
  <si>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</si>
  <si>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</si>
  <si>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</si>
  <si>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</si>
  <si>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</si>
  <si>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</si>
  <si>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</si>
  <si>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</si>
  <si>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</si>
  <si>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</si>
  <si>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</si>
  <si>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</si>
  <si>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</si>
  <si>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</si>
  <si>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</si>
  <si>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</si>
  <si>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</si>
  <si>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</si>
  <si>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</si>
  <si>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</si>
  <si>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</si>
  <si>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</si>
  <si>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</si>
  <si>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</si>
  <si>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</si>
  <si>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</si>
  <si>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</si>
  <si>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</si>
  <si>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</si>
  <si>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</si>
  <si>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</si>
  <si>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</si>
  <si>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</si>
  <si>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</si>
  <si>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</si>
  <si>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</si>
  <si>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</si>
  <si>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</si>
  <si>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</si>
  <si>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</si>
  <si>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</si>
  <si>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</si>
  <si>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</si>
  <si>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</si>
  <si>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</si>
  <si>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</si>
  <si>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</si>
  <si>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</si>
  <si>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</si>
  <si>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</si>
  <si>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</si>
  <si>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</si>
  <si>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</si>
  <si>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</si>
  <si>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</si>
  <si>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</si>
  <si>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</si>
  <si>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</si>
  <si>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</si>
  <si>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</si>
  <si>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</si>
  <si>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</si>
  <si>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</si>
  <si>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</si>
  <si>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</si>
  <si>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</si>
  <si>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</si>
  <si>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</si>
  <si>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</si>
  <si>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</si>
  <si>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</si>
  <si>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</si>
  <si>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</si>
  <si>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</si>
  <si>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</si>
  <si>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</si>
  <si>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</si>
  <si>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</si>
  <si>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</si>
  <si>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</si>
  <si>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</si>
  <si>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</si>
  <si>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</si>
  <si>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</si>
  <si>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</si>
  <si>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</si>
  <si>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</si>
  <si>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</si>
  <si>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</si>
  <si>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</si>
  <si>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</si>
  <si>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</si>
  <si>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</si>
  <si>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</si>
  <si>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</si>
  <si>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</si>
  <si>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</si>
  <si>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</si>
  <si>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</si>
  <si>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</si>
  <si>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</si>
  <si>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</si>
  <si>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</si>
  <si>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</si>
  <si>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</si>
  <si>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</si>
  <si>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</si>
  <si>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</si>
  <si>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</si>
  <si>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</si>
  <si>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</si>
  <si>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</si>
  <si>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</si>
  <si>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</si>
  <si>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</si>
  <si>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</si>
  <si>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</si>
  <si>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</si>
  <si>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</si>
  <si>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</si>
  <si>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</si>
  <si>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</si>
  <si>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</si>
  <si>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</si>
  <si>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</si>
  <si>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</si>
  <si>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</si>
  <si>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</si>
  <si>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</si>
  <si>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</si>
  <si>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</si>
  <si>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</si>
  <si>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</si>
  <si>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</si>
  <si>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</si>
  <si>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</si>
  <si>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</si>
  <si>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</si>
  <si>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</si>
  <si>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</si>
  <si>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</si>
  <si>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</si>
  <si>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</si>
  <si>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</si>
  <si>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</si>
  <si>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</si>
  <si>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</si>
  <si>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</si>
  <si>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</si>
  <si>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</si>
  <si>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</si>
  <si>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</si>
  <si>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</si>
  <si>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</si>
  <si>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</si>
  <si>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</si>
  <si>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</si>
  <si>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</si>
  <si>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</si>
  <si>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</si>
  <si>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</si>
  <si>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</si>
  <si>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</si>
  <si>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</si>
  <si>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</si>
  <si>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</si>
  <si>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</si>
  <si>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</si>
  <si>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</si>
  <si>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</si>
  <si>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</si>
  <si>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</si>
  <si>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</si>
  <si>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</si>
  <si>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</si>
  <si>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</si>
  <si>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</si>
  <si>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</si>
  <si>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</si>
  <si>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</si>
  <si>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</si>
  <si>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</si>
  <si>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</si>
  <si>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</si>
  <si>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</si>
  <si>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</si>
  <si>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</si>
  <si>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</si>
  <si>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</si>
  <si>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</si>
  <si>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</si>
  <si>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</si>
  <si>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</si>
  <si>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</si>
  <si>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</si>
  <si>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</si>
  <si>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</si>
  <si>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</si>
  <si>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</si>
  <si>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</si>
  <si>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</si>
  <si>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</si>
  <si>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</si>
  <si>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</si>
  <si>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</si>
  <si>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</si>
  <si>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</si>
  <si>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</si>
  <si>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</si>
  <si>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</si>
  <si>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</si>
  <si>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</si>
  <si>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</si>
  <si>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</si>
  <si>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</si>
  <si>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</si>
  <si>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</si>
  <si>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</si>
  <si>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</si>
  <si>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</si>
  <si>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</si>
  <si>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</si>
  <si>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</si>
  <si>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</si>
  <si>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</si>
  <si>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</si>
  <si>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</si>
  <si>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</si>
  <si>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</si>
  <si>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</si>
  <si>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</si>
  <si>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</si>
  <si>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</si>
  <si>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</si>
  <si>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</si>
  <si>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</si>
  <si>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</si>
  <si>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</si>
  <si>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</si>
  <si>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</si>
  <si>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</si>
  <si>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</si>
  <si>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</si>
  <si>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</si>
  <si>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</si>
  <si>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</si>
  <si>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</si>
  <si>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</si>
  <si>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</si>
  <si>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</si>
  <si>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</si>
  <si>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</si>
  <si>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</si>
  <si>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</si>
  <si>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</si>
  <si>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</si>
  <si>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</si>
  <si>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</si>
  <si>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</si>
  <si>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</si>
  <si>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</si>
  <si>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</si>
  <si>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</si>
  <si>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</si>
  <si>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</si>
  <si>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</si>
  <si>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</si>
  <si>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</si>
  <si>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</si>
  <si>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</si>
  <si>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</si>
  <si>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</si>
  <si>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</si>
  <si>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</si>
  <si>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</si>
  <si>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</si>
  <si>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</si>
  <si>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</si>
  <si>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</si>
  <si>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</si>
  <si>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</si>
  <si>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</si>
  <si>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</si>
  <si>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</si>
  <si>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</si>
  <si>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</si>
  <si>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</si>
  <si>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</si>
  <si>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</si>
  <si>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</si>
  <si>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</si>
  <si>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</si>
  <si>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</si>
  <si>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</si>
  <si>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</si>
  <si>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</si>
  <si>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</si>
  <si>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</si>
  <si>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</si>
  <si>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</si>
  <si>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</si>
  <si>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</si>
  <si>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</si>
  <si>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</si>
  <si>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</si>
  <si>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</si>
  <si>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</si>
  <si>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</si>
  <si>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</si>
  <si>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</si>
  <si>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</si>
  <si>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</si>
  <si>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</si>
  <si>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</si>
  <si>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</si>
  <si>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</si>
  <si>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</si>
  <si>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</si>
  <si>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</si>
  <si>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</si>
  <si>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</si>
  <si>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</si>
  <si>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</si>
  <si>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</si>
  <si>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</si>
  <si>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</si>
  <si>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</si>
  <si>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</si>
  <si>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</si>
  <si>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</si>
  <si>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</si>
  <si>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</si>
  <si>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</si>
  <si>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</si>
  <si>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</si>
  <si>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</si>
  <si>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</si>
  <si>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</si>
  <si>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</si>
  <si>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</si>
  <si>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</si>
  <si>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</si>
  <si>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</si>
  <si>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</si>
  <si>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</si>
  <si>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</si>
  <si>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</si>
  <si>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</si>
  <si>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</si>
  <si>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</si>
  <si>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</si>
  <si>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</si>
  <si>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</si>
  <si>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</si>
  <si>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</si>
  <si>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</si>
  <si>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</si>
  <si>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</si>
  <si>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</si>
  <si>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</si>
  <si>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</si>
  <si>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</si>
  <si>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</si>
  <si>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</si>
  <si>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</si>
  <si>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</si>
  <si>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</si>
  <si>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</si>
  <si>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</si>
  <si>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</si>
  <si>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</si>
  <si>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</si>
  <si>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</si>
  <si>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</si>
  <si>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</si>
  <si>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</si>
  <si>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</si>
  <si>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</si>
  <si>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</si>
  <si>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</si>
  <si>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</si>
  <si>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</si>
  <si>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</si>
  <si>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</si>
  <si>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</si>
  <si>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</si>
  <si>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</si>
  <si>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</si>
  <si>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</si>
  <si>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</si>
  <si>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</si>
  <si>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</si>
  <si>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</si>
  <si>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</si>
  <si>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</si>
  <si>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</si>
  <si>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</si>
  <si>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</si>
  <si>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</si>
  <si>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</si>
  <si>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</si>
  <si>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</si>
  <si>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</si>
  <si>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</si>
  <si>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</si>
  <si>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</si>
  <si>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</si>
  <si>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</si>
  <si>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</si>
  <si>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</si>
  <si>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</si>
  <si>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</si>
  <si>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</si>
  <si>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</si>
  <si>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</si>
  <si>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</si>
  <si>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</si>
  <si>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</si>
  <si>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</si>
  <si>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</si>
  <si>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</si>
  <si>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</si>
  <si>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</si>
  <si>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</si>
  <si>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</si>
  <si>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</si>
  <si>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</si>
  <si>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</si>
  <si>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</si>
  <si>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</si>
  <si>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</si>
  <si>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</si>
  <si>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</si>
  <si>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</si>
  <si>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</si>
  <si>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</si>
  <si>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</si>
  <si>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</si>
  <si>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</si>
  <si>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</si>
  <si>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</si>
  <si>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</si>
  <si>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</si>
  <si>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</si>
  <si>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</si>
  <si>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</si>
  <si>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</si>
  <si>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</si>
  <si>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</si>
  <si>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</si>
  <si>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</si>
  <si>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</si>
  <si>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</si>
  <si>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</si>
  <si>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</si>
  <si>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</si>
  <si>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</si>
  <si>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</si>
  <si>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</si>
  <si>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</si>
  <si>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</si>
  <si>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</si>
  <si>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</si>
  <si>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</si>
  <si>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</si>
  <si>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</si>
  <si>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</si>
  <si>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</si>
  <si>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</si>
  <si>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</si>
  <si>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</si>
  <si>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</si>
  <si>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</si>
  <si>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</si>
  <si>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</si>
  <si>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</si>
  <si>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</si>
  <si>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</si>
  <si>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</si>
  <si>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</si>
  <si>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</si>
  <si>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</si>
  <si>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</si>
  <si>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</si>
  <si>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</si>
  <si>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</si>
  <si>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</si>
  <si>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</si>
  <si>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</si>
  <si>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</si>
  <si>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</si>
  <si>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</si>
  <si>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</si>
  <si>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</si>
  <si>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</si>
  <si>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</si>
  <si>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</si>
  <si>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</si>
  <si>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</si>
  <si>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</si>
  <si>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</si>
  <si>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</si>
  <si>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</si>
  <si>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</si>
  <si>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</si>
  <si>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</si>
  <si>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</si>
  <si>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</si>
  <si>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</si>
  <si>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</si>
  <si>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</si>
  <si>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</si>
  <si>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</si>
  <si>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</si>
  <si>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</si>
  <si>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</si>
  <si>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</si>
  <si>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</si>
  <si>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</si>
  <si>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</si>
  <si>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</si>
  <si>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</si>
  <si>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</si>
  <si>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</si>
  <si>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</si>
  <si>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</si>
  <si>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</si>
  <si>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</si>
  <si>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</si>
  <si>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</si>
  <si>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</si>
  <si>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</si>
  <si>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</si>
  <si>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</si>
  <si>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</si>
  <si>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</si>
  <si>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</si>
  <si>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</si>
  <si>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</si>
  <si>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</si>
  <si>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</si>
  <si>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</si>
  <si>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</si>
  <si>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</si>
  <si>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</si>
  <si>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</si>
  <si>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</si>
  <si>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</si>
  <si>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</si>
  <si>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</si>
  <si>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</si>
  <si>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</si>
  <si>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</si>
  <si>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</si>
  <si>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</si>
  <si>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</si>
  <si>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</si>
  <si>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</si>
  <si>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</si>
  <si>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</si>
  <si>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</si>
  <si>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</si>
  <si>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</si>
  <si>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</si>
  <si>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</si>
  <si>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</si>
  <si>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</si>
  <si>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</si>
  <si>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</si>
  <si>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</si>
  <si>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</si>
  <si>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</si>
  <si>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</si>
  <si>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</si>
  <si>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</si>
  <si>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</si>
  <si>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</si>
  <si>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</si>
  <si>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</si>
  <si>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</si>
  <si>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</si>
  <si>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</si>
  <si>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</si>
  <si>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</si>
  <si>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</si>
  <si>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</si>
  <si>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</si>
  <si>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</si>
  <si>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</si>
  <si>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</si>
  <si>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</si>
  <si>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</si>
  <si>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</si>
  <si>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</si>
  <si>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</si>
  <si>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</si>
  <si>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</si>
  <si>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</si>
  <si>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</si>
  <si>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</si>
  <si>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</si>
  <si>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</si>
  <si>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</si>
  <si>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</si>
  <si>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</si>
  <si>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</si>
  <si>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</si>
  <si>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</si>
  <si>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</si>
  <si>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</si>
  <si>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</si>
  <si>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</si>
  <si>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</si>
  <si>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</si>
  <si>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</si>
  <si>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</si>
  <si>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</si>
  <si>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</si>
  <si>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</si>
  <si>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</si>
  <si>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</si>
  <si>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</si>
  <si>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</si>
  <si>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</si>
  <si>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</si>
  <si>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</si>
  <si>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</si>
  <si>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</si>
  <si>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</si>
  <si>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</si>
  <si>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</si>
  <si>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</si>
  <si>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</si>
  <si>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</si>
  <si>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</si>
  <si>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</si>
  <si>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</si>
  <si>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</si>
  <si>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</si>
  <si>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</si>
  <si>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</si>
  <si>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</si>
  <si>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</si>
  <si>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</si>
  <si>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</si>
  <si>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</si>
  <si>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</si>
  <si>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</si>
  <si>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</si>
  <si>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</si>
  <si>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</si>
  <si>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</si>
  <si>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</si>
  <si>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</si>
  <si>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</si>
  <si>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</si>
  <si>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</si>
  <si>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</si>
  <si>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</si>
  <si>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</si>
  <si>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</si>
  <si>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</si>
  <si>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</si>
  <si>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</si>
  <si>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</si>
  <si>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</si>
  <si>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</si>
  <si>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</si>
  <si>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</si>
  <si>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</si>
  <si>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</si>
  <si>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</si>
  <si>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</si>
  <si>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</si>
  <si>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</si>
  <si>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</si>
  <si>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</si>
  <si>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</si>
  <si>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</si>
  <si>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</si>
  <si>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</si>
  <si>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</si>
  <si>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</si>
  <si>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</si>
  <si>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</si>
  <si>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</si>
  <si>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</si>
  <si>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</si>
  <si>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</si>
  <si>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</si>
  <si>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</si>
  <si>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</si>
  <si>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</si>
  <si>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</si>
  <si>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</si>
  <si>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</si>
  <si>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</si>
  <si>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</si>
  <si>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</si>
  <si>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</si>
  <si>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</si>
  <si>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</si>
  <si>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</si>
  <si>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</si>
  <si>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</si>
  <si>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</si>
  <si>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</si>
  <si>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</si>
  <si>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</si>
  <si>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</si>
  <si>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</si>
  <si>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</si>
  <si>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</si>
  <si>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</si>
  <si>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</si>
  <si>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</si>
  <si>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</si>
  <si>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</si>
  <si>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</si>
  <si>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</si>
  <si>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</si>
  <si>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</si>
  <si>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</si>
  <si>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</si>
  <si>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</si>
  <si>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</si>
  <si>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</si>
  <si>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</si>
  <si>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</si>
  <si>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</si>
  <si>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</si>
  <si>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</si>
  <si>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</si>
  <si>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</si>
  <si>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</si>
  <si>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</si>
  <si>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</si>
  <si>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</si>
  <si>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</si>
  <si>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</si>
  <si>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</si>
  <si>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</si>
  <si>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</si>
  <si>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</si>
  <si>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</si>
  <si>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</si>
  <si>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</si>
  <si>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</si>
  <si>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</si>
  <si>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</si>
  <si>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</si>
  <si>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</si>
  <si>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</si>
  <si>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</si>
  <si>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</si>
  <si>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</si>
  <si>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</si>
  <si>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</si>
  <si>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</si>
  <si>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</si>
  <si>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</si>
  <si>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</si>
  <si>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</si>
  <si>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</si>
  <si>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</si>
  <si>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</si>
  <si>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</si>
  <si>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</si>
  <si>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</si>
  <si>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</si>
  <si>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</si>
  <si>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</si>
  <si>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</si>
  <si>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</si>
  <si>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</si>
  <si>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</si>
  <si>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</si>
  <si>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</si>
  <si>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</si>
  <si>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</si>
  <si>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</si>
  <si>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</si>
  <si>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</si>
  <si>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</si>
  <si>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</si>
  <si>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</si>
  <si>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</si>
  <si>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</si>
  <si>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</si>
  <si>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</si>
  <si>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</si>
  <si>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</si>
  <si>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</si>
  <si>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</si>
  <si>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</si>
  <si>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</si>
  <si>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</si>
  <si>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</si>
  <si>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</si>
  <si>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</si>
  <si>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</si>
  <si>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</si>
  <si>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</si>
  <si>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</si>
  <si>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</si>
  <si>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</si>
  <si>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</si>
  <si>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</si>
  <si>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</si>
  <si>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</si>
  <si>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</si>
  <si>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</si>
  <si>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</si>
  <si>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</si>
  <si>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</si>
  <si>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</si>
  <si>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</si>
  <si>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</si>
  <si>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</si>
  <si>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</si>
  <si>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</si>
  <si>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</si>
  <si>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</si>
  <si>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</si>
  <si>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</si>
  <si>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</si>
  <si>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</si>
  <si>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</si>
  <si>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</si>
  <si>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</si>
  <si>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</si>
  <si>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</si>
  <si>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</si>
  <si>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</si>
  <si>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</si>
  <si>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</si>
  <si>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</si>
  <si>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</si>
  <si>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</si>
  <si>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</si>
  <si>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</si>
  <si>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</si>
  <si>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</si>
  <si>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</si>
  <si>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</si>
  <si>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</si>
  <si>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</si>
  <si>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</si>
  <si>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</si>
  <si>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</si>
  <si>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</si>
  <si>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</si>
  <si>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</si>
  <si>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</si>
  <si>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</si>
  <si>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</si>
  <si>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</si>
  <si>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</si>
  <si>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</si>
  <si>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</si>
  <si>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</si>
  <si>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</si>
  <si>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</si>
  <si>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</si>
  <si>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</si>
  <si>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</si>
  <si>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</si>
  <si>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</si>
  <si>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</si>
  <si>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</si>
  <si>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</si>
  <si>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</si>
  <si>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</si>
  <si>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</si>
  <si>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</si>
  <si>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</si>
  <si>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</si>
  <si>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</si>
  <si>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</si>
  <si>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</si>
  <si>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</si>
  <si>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</si>
  <si>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</si>
  <si>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</si>
  <si>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</si>
  <si>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</si>
  <si>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</si>
  <si>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</si>
  <si>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</si>
  <si>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</si>
  <si>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</si>
  <si>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</si>
  <si>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</si>
  <si>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</si>
  <si>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</si>
  <si>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</si>
  <si>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</si>
  <si>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</si>
  <si>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</si>
  <si>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</si>
  <si>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</si>
  <si>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</si>
  <si>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</si>
  <si>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</si>
  <si>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</si>
  <si>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</si>
  <si>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</si>
  <si>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</si>
  <si>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</si>
  <si>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</si>
  <si>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</si>
  <si>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</si>
  <si>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</si>
  <si>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</si>
  <si>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</si>
  <si>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</si>
  <si>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</si>
  <si>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</si>
  <si>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</si>
  <si>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</si>
  <si>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</si>
  <si>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</si>
  <si>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</si>
  <si>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</si>
  <si>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</si>
  <si>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</si>
  <si>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</si>
  <si>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</si>
  <si>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</si>
  <si>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</si>
  <si>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</si>
  <si>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</si>
  <si>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</si>
  <si>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</si>
  <si>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</si>
  <si>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</si>
  <si>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</si>
  <si>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</si>
  <si>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</si>
  <si>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</si>
  <si>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</si>
  <si>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</si>
  <si>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</si>
  <si>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</si>
  <si>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</si>
  <si>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</si>
  <si>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</si>
  <si>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</si>
  <si>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</si>
  <si>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</si>
  <si>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</si>
  <si>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</si>
  <si>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</si>
  <si>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</si>
  <si>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</si>
  <si>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</si>
  <si>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</si>
  <si>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</si>
  <si>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</si>
  <si>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</si>
  <si>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</si>
  <si>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</si>
  <si>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</si>
  <si>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</si>
  <si>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</si>
  <si>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</si>
  <si>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</si>
  <si>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</si>
  <si>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</si>
  <si>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</si>
  <si>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</si>
  <si>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</si>
  <si>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</si>
  <si>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</si>
  <si>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</si>
  <si>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</si>
  <si>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</si>
  <si>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</si>
  <si>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</si>
  <si>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</si>
  <si>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</si>
  <si>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</si>
  <si>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</si>
  <si>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</si>
  <si>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</si>
  <si>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</si>
  <si>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</si>
  <si>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</si>
  <si>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</si>
  <si>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</si>
  <si>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</si>
  <si>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</si>
  <si>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</si>
  <si>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</si>
  <si>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</si>
  <si>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</si>
  <si>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</si>
  <si>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</si>
  <si>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</si>
  <si>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</si>
  <si>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</si>
  <si>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</si>
  <si>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</si>
  <si>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</si>
  <si>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</si>
  <si>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</si>
  <si>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</si>
  <si>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</si>
  <si>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</si>
  <si>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</si>
  <si>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</si>
  <si>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</si>
  <si>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</si>
  <si>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</si>
  <si>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</si>
  <si>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</si>
  <si>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</si>
  <si>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</si>
  <si>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</si>
  <si>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</si>
  <si>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</si>
  <si>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</si>
  <si>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</si>
  <si>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</si>
  <si>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</si>
  <si>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</si>
  <si>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</si>
  <si>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</si>
  <si>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</si>
  <si>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</si>
  <si>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</si>
  <si>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</si>
  <si>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</si>
  <si>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</si>
  <si>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</si>
  <si>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</si>
  <si>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</si>
  <si>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</si>
  <si>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</si>
  <si>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</si>
  <si>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</si>
  <si>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</si>
  <si>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</si>
  <si>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</si>
  <si>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</si>
  <si>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</si>
  <si>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</si>
  <si>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</si>
  <si>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</si>
  <si>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</si>
  <si>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</si>
  <si>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</si>
  <si>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</si>
  <si>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</si>
  <si>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</si>
  <si>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</si>
  <si>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</si>
  <si>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</si>
  <si>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</si>
  <si>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</si>
  <si>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</si>
  <si>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</si>
  <si>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</si>
  <si>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</si>
  <si>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</si>
  <si>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</si>
  <si>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</si>
  <si>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</si>
  <si>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</si>
  <si>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</si>
  <si>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</si>
  <si>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</si>
  <si>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</si>
  <si>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</si>
  <si>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</si>
  <si>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</si>
  <si>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</si>
  <si>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</si>
  <si>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</si>
  <si>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</si>
  <si>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</si>
  <si>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</si>
  <si>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</si>
  <si>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</si>
  <si>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</si>
  <si>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</si>
  <si>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</si>
  <si>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</si>
  <si>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</si>
  <si>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</si>
  <si>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</si>
  <si>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</si>
  <si>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</si>
  <si>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</si>
  <si>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</si>
  <si>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</si>
  <si>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</si>
  <si>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</si>
  <si>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</si>
  <si>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</si>
  <si>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</si>
  <si>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</si>
  <si>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</si>
  <si>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</si>
  <si>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</si>
  <si>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</si>
  <si>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</si>
  <si>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</si>
  <si>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</si>
  <si>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</si>
  <si>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</si>
  <si>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</si>
  <si>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</si>
  <si>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</si>
  <si>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</si>
  <si>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</si>
  <si>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</si>
  <si>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</si>
  <si>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</si>
  <si>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</si>
  <si>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</si>
  <si>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</si>
  <si>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</si>
  <si>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</si>
  <si>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</si>
  <si>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</si>
  <si>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</si>
  <si>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</si>
  <si>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</si>
  <si>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</si>
  <si>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</si>
  <si>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</si>
  <si>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</si>
  <si>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</si>
  <si>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</si>
  <si>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</si>
  <si>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</si>
  <si>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</si>
  <si>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</si>
  <si>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</si>
  <si>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</si>
  <si>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</si>
  <si>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</si>
  <si>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</si>
  <si>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</si>
  <si>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</si>
  <si>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</si>
  <si>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</si>
  <si>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</si>
  <si>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</si>
  <si>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</si>
  <si>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</si>
  <si>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</si>
  <si>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</si>
  <si>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</si>
  <si>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</si>
  <si>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</si>
  <si>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</si>
  <si>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</si>
  <si>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</si>
  <si>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</si>
  <si>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</si>
  <si>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</si>
  <si>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</si>
  <si>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</si>
  <si>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</si>
  <si>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</si>
  <si>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</si>
  <si>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</si>
  <si>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</si>
  <si>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</si>
  <si>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</si>
  <si>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</si>
  <si>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</si>
  <si>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</si>
  <si>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</si>
  <si>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</si>
  <si>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</si>
  <si>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</si>
  <si>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</si>
  <si>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</si>
  <si>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</si>
  <si>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</si>
  <si>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</si>
  <si>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</si>
  <si>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</si>
  <si>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</si>
  <si>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</si>
  <si>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</si>
  <si>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</si>
  <si>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</si>
  <si>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</si>
  <si>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</si>
  <si>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</si>
  <si>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</si>
  <si>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</si>
  <si>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</si>
  <si>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</si>
  <si>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</si>
  <si>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</si>
  <si>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</si>
  <si>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</si>
  <si>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</si>
  <si>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</si>
  <si>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</si>
  <si>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</si>
  <si>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</si>
  <si>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</si>
  <si>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</si>
  <si>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</si>
  <si>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</si>
  <si>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</si>
  <si>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</si>
  <si>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</si>
  <si>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</si>
  <si>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</si>
  <si>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</si>
  <si>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</si>
  <si>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</si>
  <si>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</si>
  <si>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</si>
  <si>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</si>
  <si>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</si>
  <si>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</si>
  <si>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</si>
  <si>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</si>
  <si>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</si>
  <si>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</si>
  <si>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</si>
  <si>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</si>
  <si>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</si>
  <si>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</si>
  <si>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</si>
  <si>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</si>
  <si>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</si>
  <si>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</si>
  <si>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</si>
  <si>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</si>
  <si>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</si>
  <si>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</si>
  <si>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</si>
  <si>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</si>
  <si>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</si>
  <si>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</si>
  <si>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</si>
  <si>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</si>
  <si>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</si>
  <si>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</si>
  <si>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</si>
  <si>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</si>
  <si>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</si>
  <si>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</si>
  <si>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</si>
  <si>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</si>
  <si>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</si>
  <si>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</si>
  <si>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</si>
  <si>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</si>
  <si>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</si>
  <si>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</si>
  <si>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</si>
  <si>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</si>
  <si>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</si>
  <si>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</si>
  <si>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</si>
  <si>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</si>
  <si>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</si>
  <si>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</si>
  <si>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</si>
  <si>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</si>
  <si>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</si>
  <si>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</si>
  <si>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</si>
  <si>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</si>
  <si>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</si>
  <si>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</si>
  <si>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</si>
  <si>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</si>
  <si>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</si>
  <si>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</si>
  <si>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</si>
  <si>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</si>
  <si>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</si>
  <si>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</si>
  <si>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</si>
  <si>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</si>
  <si>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</si>
  <si>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</si>
  <si>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</si>
  <si>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</si>
  <si>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</si>
  <si>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</si>
  <si>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</si>
  <si>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</si>
  <si>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</si>
  <si>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</si>
  <si>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</si>
  <si>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</si>
  <si>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</si>
  <si>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</si>
  <si>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</si>
  <si>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</si>
  <si>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</si>
  <si>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</si>
  <si>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</si>
  <si>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</si>
  <si>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</si>
  <si>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</si>
  <si>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</si>
  <si>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</si>
  <si>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</si>
  <si>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</si>
  <si>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</si>
  <si>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</si>
  <si>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</si>
  <si>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</si>
  <si>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</si>
  <si>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</si>
  <si>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</si>
  <si>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</si>
  <si>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</si>
  <si>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</si>
  <si>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</si>
  <si>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</si>
  <si>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</si>
  <si>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</si>
  <si>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</si>
  <si>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</si>
  <si>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</si>
  <si>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</si>
  <si>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</si>
  <si>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</si>
  <si>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</si>
  <si>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</si>
  <si>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</si>
  <si>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</si>
  <si>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</si>
  <si>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</si>
  <si>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</si>
  <si>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</si>
  <si>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</si>
  <si>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</si>
  <si>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</si>
  <si>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</si>
  <si>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</si>
  <si>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</si>
  <si>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</si>
  <si>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</si>
  <si>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</si>
  <si>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</si>
  <si>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</si>
  <si>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</si>
  <si>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</si>
  <si>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</si>
  <si>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</si>
  <si>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</si>
  <si>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</si>
  <si>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</si>
  <si>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</si>
  <si>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</si>
  <si>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</si>
  <si>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</si>
  <si>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</si>
  <si>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</si>
  <si>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</si>
  <si>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</si>
  <si>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</si>
  <si>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</si>
  <si>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</si>
  <si>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</si>
  <si>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</si>
  <si>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</si>
  <si>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</si>
  <si>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</si>
  <si>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</si>
  <si>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</si>
  <si>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</si>
  <si>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</si>
  <si>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</si>
  <si>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</si>
  <si>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</si>
  <si>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</si>
  <si>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</si>
  <si>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</si>
  <si>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</si>
  <si>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</si>
  <si>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</si>
  <si>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</si>
  <si>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</si>
  <si>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</si>
  <si>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</si>
  <si>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</si>
  <si>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</si>
  <si>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</si>
  <si>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</si>
  <si>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</si>
  <si>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</si>
  <si>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</si>
  <si>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</si>
  <si>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</si>
  <si>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</si>
  <si>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</si>
  <si>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</si>
  <si>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</si>
  <si>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</si>
  <si>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</si>
  <si>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</si>
  <si>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</si>
  <si>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</si>
  <si>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</si>
  <si>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</si>
  <si>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</si>
  <si>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</si>
  <si>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</si>
  <si>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</si>
  <si>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</si>
  <si>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</si>
  <si>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</si>
  <si>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</si>
  <si>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</si>
  <si>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</si>
  <si>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</si>
  <si>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</si>
  <si>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</si>
  <si>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</si>
  <si>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</si>
  <si>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</si>
  <si>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</si>
  <si>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</si>
  <si>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</si>
  <si>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</si>
  <si>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</si>
  <si>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</si>
  <si>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</si>
  <si>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</si>
  <si>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</si>
  <si>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</si>
  <si>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</si>
  <si>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</si>
  <si>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</si>
  <si>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</si>
  <si>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</si>
  <si>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</si>
  <si>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</si>
  <si>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</si>
  <si>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</si>
  <si>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</si>
  <si>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</si>
  <si>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</si>
  <si>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</si>
  <si>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</si>
  <si>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</si>
  <si>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</si>
  <si>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</si>
  <si>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</si>
  <si>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</si>
  <si>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</si>
  <si>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</si>
  <si>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</si>
  <si>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</si>
  <si>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</si>
  <si>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</si>
  <si>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</si>
  <si>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</si>
  <si>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</si>
  <si>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</si>
  <si>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</si>
  <si>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</si>
  <si>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</si>
  <si>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</si>
  <si>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</si>
  <si>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</si>
  <si>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</si>
  <si>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</si>
  <si>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</si>
  <si>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</si>
  <si>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</si>
  <si>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</si>
  <si>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</si>
  <si>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</si>
  <si>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</si>
  <si>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</si>
  <si>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</si>
  <si>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</si>
  <si>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</si>
  <si>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</si>
  <si>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</si>
  <si>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</si>
  <si>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</si>
  <si>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</si>
  <si>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</si>
  <si>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</si>
  <si>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</si>
  <si>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</si>
  <si>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</si>
  <si>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</si>
  <si>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</si>
  <si>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</si>
  <si>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</si>
  <si>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</si>
  <si>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</si>
  <si>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</si>
  <si>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</si>
  <si>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</si>
  <si>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</si>
  <si>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</si>
  <si>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</si>
  <si>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</si>
  <si>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</si>
  <si>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</si>
  <si>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</si>
  <si>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</si>
  <si>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</si>
  <si>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</si>
  <si>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</si>
  <si>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</si>
  <si>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</si>
  <si>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</si>
  <si>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</si>
  <si>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</si>
  <si>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</si>
  <si>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</si>
  <si>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</si>
  <si>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</si>
  <si>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</si>
  <si>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</si>
  <si>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</si>
  <si>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</si>
  <si>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</si>
  <si>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</si>
  <si>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</si>
  <si>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</si>
  <si>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</si>
  <si>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</si>
  <si>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</si>
  <si>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</si>
  <si>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</si>
  <si>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</si>
  <si>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</si>
  <si>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</si>
  <si>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</si>
  <si>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</si>
  <si>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</si>
  <si>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</si>
  <si>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</si>
  <si>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</si>
  <si>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</si>
  <si>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</si>
  <si>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</si>
  <si>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</si>
  <si>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</si>
  <si>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</si>
  <si>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</si>
  <si>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</si>
  <si>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</si>
  <si>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</si>
  <si>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</si>
  <si>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</si>
  <si>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</si>
  <si>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</si>
  <si>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</si>
  <si>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</si>
  <si>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</si>
  <si>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</si>
  <si>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</si>
  <si>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</si>
  <si>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</si>
  <si>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</si>
  <si>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</si>
  <si>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</si>
  <si>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</si>
  <si>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</si>
  <si>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</si>
  <si>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</si>
  <si>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</si>
  <si>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</si>
  <si>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</si>
  <si>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</si>
  <si>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</si>
  <si>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</si>
  <si>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</si>
  <si>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</si>
  <si>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</si>
  <si>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</si>
  <si>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</si>
  <si>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</si>
  <si>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</si>
  <si>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</si>
  <si>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</si>
  <si>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</si>
  <si>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</si>
  <si>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</si>
  <si>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</si>
  <si>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</si>
  <si>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</si>
  <si>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</si>
  <si>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</si>
  <si>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</si>
  <si>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</si>
  <si>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</si>
  <si>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</si>
  <si>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</si>
  <si>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</si>
  <si>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</si>
  <si>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</si>
  <si>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</si>
  <si>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</si>
  <si>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</si>
  <si>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</si>
  <si>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</si>
  <si>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</si>
  <si>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</si>
  <si>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</si>
  <si>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</si>
  <si>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</si>
  <si>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</si>
  <si>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</si>
  <si>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</si>
  <si>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</si>
  <si>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</si>
  <si>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</si>
  <si>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</si>
  <si>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</si>
  <si>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</si>
  <si>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</si>
  <si>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</si>
  <si>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</si>
  <si>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</si>
  <si>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</si>
  <si>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</si>
  <si>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</si>
  <si>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</si>
  <si>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</si>
  <si>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</si>
  <si>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</si>
  <si>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</si>
  <si>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</si>
  <si>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</si>
  <si>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</si>
  <si>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</si>
  <si>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</si>
  <si>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</si>
  <si>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</si>
  <si>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</si>
  <si>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</si>
  <si>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</si>
  <si>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</si>
  <si>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</si>
  <si>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</si>
  <si>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</si>
  <si>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</si>
  <si>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</si>
  <si>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</si>
  <si>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</si>
  <si>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</si>
  <si>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</si>
  <si>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</si>
  <si>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</si>
  <si>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</si>
  <si>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</si>
  <si>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</si>
  <si>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</si>
  <si>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</si>
  <si>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</si>
  <si>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</si>
  <si>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</si>
  <si>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</si>
  <si>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</si>
  <si>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</si>
  <si>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</si>
  <si>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</si>
  <si>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</si>
  <si>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</si>
  <si>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</si>
  <si>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</si>
  <si>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</si>
  <si>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</si>
  <si>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</si>
  <si>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</si>
  <si>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</si>
  <si>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</si>
  <si>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</si>
  <si>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</si>
  <si>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</si>
  <si>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</si>
  <si>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</si>
  <si>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</si>
  <si>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</si>
  <si>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</si>
  <si>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</si>
  <si>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</si>
  <si>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</si>
  <si>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</si>
  <si>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</si>
  <si>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</si>
  <si>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</si>
  <si>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</si>
  <si>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</si>
  <si>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</si>
  <si>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</si>
  <si>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</si>
  <si>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</si>
  <si>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</si>
  <si>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</si>
  <si>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</si>
  <si>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</si>
  <si>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</si>
  <si>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</si>
  <si>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</si>
  <si>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</si>
  <si>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</si>
  <si>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</si>
  <si>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</si>
  <si>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</si>
  <si>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</si>
  <si>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</si>
  <si>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</si>
  <si>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</si>
  <si>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</si>
  <si>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</si>
  <si>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</si>
  <si>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</si>
  <si>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</si>
  <si>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</si>
  <si>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</si>
  <si>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</si>
  <si>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</si>
  <si>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</si>
  <si>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</si>
  <si>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</si>
  <si>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</si>
  <si>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</si>
  <si>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</si>
  <si>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</si>
  <si>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</si>
  <si>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</si>
  <si>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</si>
  <si>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</si>
  <si>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</si>
  <si>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</si>
  <si>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</si>
  <si>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</si>
  <si>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</si>
  <si>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</si>
  <si>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</si>
  <si>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</si>
  <si>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</si>
  <si>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</si>
  <si>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</si>
  <si>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</si>
  <si>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</si>
  <si>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</si>
  <si>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</si>
  <si>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</si>
  <si>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</si>
  <si>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</si>
  <si>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</si>
  <si>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</si>
  <si>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</si>
  <si>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</si>
  <si>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</si>
  <si>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</si>
  <si>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</si>
  <si>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</si>
  <si>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</si>
  <si>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</si>
  <si>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</si>
  <si>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</si>
  <si>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</si>
  <si>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</si>
  <si>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</si>
  <si>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</si>
  <si>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</si>
  <si>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</si>
  <si>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</si>
  <si>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</si>
  <si>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</si>
  <si>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</si>
  <si>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</si>
  <si>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</si>
  <si>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</si>
  <si>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</si>
  <si>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</si>
  <si>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</si>
  <si>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</si>
  <si>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</si>
  <si>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</si>
  <si>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</si>
  <si>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</si>
  <si>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</si>
  <si>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</si>
  <si>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</si>
  <si>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</si>
  <si>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</si>
  <si>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</si>
  <si>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</si>
  <si>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</si>
  <si>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</si>
  <si>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</si>
  <si>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</si>
  <si>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</si>
  <si>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</si>
  <si>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</si>
  <si>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</si>
  <si>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</si>
  <si>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</si>
  <si>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</si>
  <si>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</si>
  <si>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</si>
  <si>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</si>
  <si>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</si>
  <si>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</si>
  <si>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</si>
  <si>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</si>
  <si>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</si>
  <si>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</si>
  <si>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</si>
  <si>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</si>
  <si>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</si>
  <si>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</si>
  <si>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</si>
  <si>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</si>
  <si>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</si>
  <si>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</si>
  <si>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</si>
  <si>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</si>
  <si>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</si>
  <si>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</si>
  <si>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</si>
  <si>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</si>
  <si>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</si>
  <si>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</si>
  <si>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</si>
  <si>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</si>
  <si>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</si>
  <si>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</si>
  <si>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</si>
  <si>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</si>
  <si>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</si>
  <si>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</si>
  <si>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</si>
  <si>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</si>
  <si>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</si>
  <si>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</si>
  <si>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</si>
  <si>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</si>
  <si>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</si>
  <si>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</si>
  <si>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</si>
  <si>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</si>
  <si>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</si>
  <si>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</si>
  <si>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</si>
  <si>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</si>
  <si>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</si>
  <si>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</si>
  <si>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</si>
  <si>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</si>
  <si>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</si>
  <si>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</si>
  <si>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</si>
  <si>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</si>
  <si>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</si>
  <si>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</si>
  <si>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</si>
  <si>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</si>
  <si>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</si>
  <si>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</si>
  <si>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</si>
  <si>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</si>
  <si>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</si>
  <si>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</si>
  <si>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</si>
  <si>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</si>
  <si>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</si>
  <si>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</si>
  <si>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</si>
  <si>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</si>
  <si>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</si>
  <si>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</si>
  <si>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</si>
  <si>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</si>
  <si>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</si>
  <si>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</si>
  <si>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</si>
  <si>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</si>
  <si>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</si>
  <si>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</si>
  <si>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</si>
  <si>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</si>
  <si>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</si>
  <si>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</si>
  <si>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</si>
  <si>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</si>
  <si>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</si>
  <si>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</si>
  <si>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</si>
  <si>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</si>
  <si>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</si>
  <si>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</si>
  <si>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</si>
  <si>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</si>
  <si>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</si>
  <si>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</si>
  <si>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</si>
  <si>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</si>
  <si>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</si>
  <si>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</si>
  <si>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</si>
  <si>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</si>
  <si>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</si>
  <si>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</si>
  <si>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</si>
  <si>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</si>
  <si>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</si>
  <si>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</si>
  <si>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</si>
  <si>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</si>
  <si>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</si>
  <si>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</si>
  <si>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</si>
  <si>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</si>
  <si>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</si>
  <si>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</si>
  <si>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</si>
  <si>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</si>
  <si>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</si>
  <si>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</si>
  <si>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</si>
  <si>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</si>
  <si>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</si>
  <si>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</si>
  <si>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</si>
  <si>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</si>
  <si>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</si>
  <si>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</si>
  <si>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</si>
  <si>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</si>
  <si>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</si>
  <si>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</si>
  <si>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</si>
  <si>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</si>
  <si>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</si>
  <si>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</si>
  <si>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</si>
  <si>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</si>
  <si>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</si>
  <si>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</si>
  <si>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</si>
  <si>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</si>
  <si>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</si>
  <si>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</si>
  <si>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</si>
  <si>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</si>
  <si>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</si>
  <si>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</si>
  <si>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</si>
  <si>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</si>
  <si>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</si>
  <si>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</si>
  <si>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</si>
  <si>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</si>
  <si>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</si>
  <si>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</si>
  <si>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</si>
  <si>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</si>
  <si>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</si>
  <si>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</si>
  <si>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</si>
  <si>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</si>
  <si>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</si>
  <si>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</si>
  <si>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</si>
  <si>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</si>
  <si>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</si>
  <si>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</si>
  <si>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</si>
  <si>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</si>
  <si>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</si>
  <si>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</si>
  <si>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</si>
  <si>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</si>
  <si>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</si>
  <si>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</si>
  <si>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</si>
  <si>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</si>
  <si>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</si>
  <si>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</si>
  <si>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</si>
  <si>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</si>
  <si>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</si>
  <si>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</si>
  <si>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</si>
  <si>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</si>
  <si>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</si>
  <si>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</si>
  <si>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</si>
  <si>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</si>
  <si>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</si>
  <si>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</si>
  <si>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</si>
  <si>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</si>
  <si>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</si>
  <si>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</si>
  <si>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</si>
  <si>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</si>
  <si>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</si>
  <si>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</si>
  <si>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</si>
  <si>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</si>
  <si>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</si>
  <si>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</si>
  <si>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</si>
  <si>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</si>
  <si>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</si>
  <si>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</si>
  <si>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</si>
  <si>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</si>
  <si>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</si>
  <si>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</si>
  <si>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</si>
  <si>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</si>
  <si>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</si>
  <si>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</si>
  <si>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</si>
  <si>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</si>
  <si>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</si>
  <si>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</si>
  <si>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</si>
  <si>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</si>
  <si>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</si>
  <si>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</si>
  <si>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</si>
  <si>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</si>
  <si>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</si>
  <si>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</si>
  <si>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</si>
  <si>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</si>
  <si>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</si>
  <si>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</si>
  <si>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</si>
  <si>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</si>
  <si>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</si>
  <si>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</si>
  <si>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</si>
  <si>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</si>
  <si>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</si>
  <si>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</si>
  <si>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</si>
  <si>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</si>
  <si>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</si>
  <si>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</si>
  <si>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</si>
  <si>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</si>
  <si>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</si>
  <si>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</si>
  <si>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</si>
  <si>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</si>
  <si>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</si>
  <si>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</si>
  <si>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</si>
  <si>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</si>
  <si>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</si>
  <si>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</si>
  <si>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</si>
  <si>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</si>
  <si>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</si>
  <si>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</si>
  <si>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</si>
  <si>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</si>
  <si>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</si>
  <si>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</si>
  <si>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</si>
  <si>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</si>
  <si>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</si>
  <si>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</si>
  <si>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</si>
  <si>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</si>
  <si>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</si>
  <si>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</si>
  <si>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</si>
  <si>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</si>
  <si>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</si>
  <si>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</si>
  <si>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</si>
  <si>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</si>
  <si>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</si>
  <si>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</si>
  <si>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</si>
  <si>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</si>
  <si>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</si>
  <si>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</si>
  <si>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</si>
  <si>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</si>
  <si>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</si>
  <si>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</si>
  <si>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</si>
  <si>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</si>
  <si>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</si>
  <si>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</si>
  <si>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</si>
  <si>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</si>
  <si>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</si>
  <si>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</si>
  <si>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</si>
  <si>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</si>
  <si>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</si>
  <si>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</si>
  <si>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</si>
  <si>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</si>
  <si>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</si>
  <si>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</si>
  <si>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</si>
  <si>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</si>
  <si>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</si>
  <si>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</si>
  <si>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</si>
  <si>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</si>
  <si>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</si>
  <si>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</si>
  <si>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</si>
  <si>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</si>
  <si>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</si>
  <si>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</si>
  <si>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</si>
  <si>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</si>
  <si>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</si>
  <si>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</si>
  <si>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</si>
  <si>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</si>
  <si>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</si>
  <si>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</si>
  <si>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</si>
  <si>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</si>
  <si>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</si>
  <si>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</si>
  <si>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</si>
  <si>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</si>
  <si>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</si>
  <si>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</si>
  <si>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</si>
  <si>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</si>
  <si>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</si>
  <si>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</si>
  <si>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</si>
  <si>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</si>
  <si>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</si>
  <si>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</si>
  <si>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</si>
  <si>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</si>
  <si>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</si>
  <si>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</si>
  <si>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</si>
  <si>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</si>
  <si>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</si>
  <si>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</si>
  <si>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</si>
  <si>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</si>
  <si>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</si>
  <si>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</si>
  <si>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</si>
  <si>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</si>
  <si>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</si>
  <si>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</si>
  <si>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</si>
  <si>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</si>
  <si>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</si>
  <si>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</si>
  <si>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</si>
  <si>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</si>
  <si>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</si>
  <si>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</si>
  <si>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</si>
  <si>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</si>
  <si>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</si>
  <si>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</si>
  <si>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</si>
  <si>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</si>
  <si>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</si>
  <si>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</si>
  <si>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</si>
  <si>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</si>
  <si>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</si>
  <si>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</si>
  <si>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</si>
  <si>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</si>
  <si>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</si>
  <si>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</si>
  <si>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</si>
  <si>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</si>
  <si>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</si>
  <si>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</si>
  <si>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</si>
  <si>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</si>
  <si>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</si>
  <si>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</si>
  <si>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</si>
  <si>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</si>
  <si>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</si>
  <si>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</si>
  <si>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</si>
  <si>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</si>
  <si>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</si>
  <si>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</si>
  <si>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</si>
  <si>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</si>
  <si>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</si>
  <si>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</si>
  <si>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</si>
  <si>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</si>
  <si>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</si>
  <si>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</si>
  <si>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</si>
  <si>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</si>
  <si>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</si>
  <si>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</si>
  <si>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</si>
  <si>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</si>
  <si>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</si>
  <si>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</si>
  <si>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</si>
  <si>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</si>
  <si>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</si>
  <si>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</si>
  <si>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</si>
  <si>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</si>
  <si>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</si>
  <si>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</si>
  <si>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</si>
  <si>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</si>
  <si>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</si>
  <si>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</si>
  <si>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</si>
  <si>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</si>
  <si>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</si>
  <si>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</si>
  <si>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</si>
  <si>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</si>
  <si>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</si>
  <si>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</si>
  <si>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</si>
  <si>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</si>
  <si>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</si>
  <si>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</si>
  <si>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</si>
  <si>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</si>
  <si>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</si>
  <si>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</si>
  <si>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</si>
  <si>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</si>
  <si>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</si>
  <si>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</si>
  <si>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</si>
  <si>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</si>
  <si>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</si>
  <si>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</si>
  <si>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</si>
  <si>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</si>
  <si>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</si>
  <si>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</si>
  <si>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</si>
  <si>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</si>
  <si>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</si>
  <si>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</si>
  <si>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</si>
  <si>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</si>
  <si>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</si>
  <si>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</si>
  <si>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</si>
  <si>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</si>
  <si>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</si>
  <si>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</si>
  <si>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</si>
  <si>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</si>
  <si>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</si>
  <si>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</si>
  <si>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</si>
  <si>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</si>
  <si>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</si>
  <si>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</si>
  <si>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</si>
  <si>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</si>
  <si>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</si>
  <si>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</si>
  <si>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</si>
  <si>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</si>
  <si>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</si>
  <si>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</si>
  <si>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</si>
  <si>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</si>
  <si>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</si>
  <si>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</si>
  <si>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</si>
  <si>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</si>
  <si>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</si>
  <si>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</si>
  <si>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</si>
  <si>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</si>
  <si>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</si>
  <si>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</si>
  <si>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</si>
  <si>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</si>
  <si>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</si>
  <si>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</si>
  <si>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</si>
  <si>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</si>
  <si>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</si>
  <si>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</si>
  <si>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</si>
  <si>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</si>
  <si>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</si>
  <si>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</si>
  <si>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</si>
  <si>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</si>
  <si>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</si>
  <si>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</si>
  <si>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</si>
  <si>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</si>
  <si>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</si>
  <si>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</si>
  <si>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</si>
  <si>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</si>
  <si>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</si>
  <si>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</si>
  <si>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</si>
  <si>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</si>
  <si>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</si>
  <si>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</si>
  <si>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</si>
  <si>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</si>
  <si>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</si>
  <si>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</si>
  <si>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</si>
  <si>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</si>
  <si>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</si>
  <si>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</si>
  <si>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</si>
  <si>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</si>
  <si>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</si>
  <si>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</si>
  <si>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</si>
  <si>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</si>
  <si>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</si>
  <si>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</si>
  <si>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</si>
  <si>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</si>
  <si>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</si>
  <si>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</si>
  <si>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</si>
  <si>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</si>
  <si>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</si>
  <si>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</si>
  <si>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</si>
  <si>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</si>
  <si>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</si>
  <si>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</si>
  <si>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</si>
  <si>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</si>
  <si>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</si>
  <si>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</si>
  <si>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</si>
  <si>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</si>
  <si>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</si>
  <si>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</si>
  <si>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</si>
  <si>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</si>
  <si>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</si>
  <si>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</si>
  <si>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</si>
  <si>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</si>
  <si>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</si>
  <si>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</si>
  <si>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</si>
  <si>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</si>
  <si>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</si>
  <si>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</si>
  <si>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</si>
  <si>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</si>
  <si>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</si>
  <si>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</si>
  <si>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</si>
  <si>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</si>
  <si>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</si>
  <si>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</si>
  <si>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</si>
  <si>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</si>
  <si>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</si>
  <si>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</si>
  <si>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</si>
  <si>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</si>
  <si>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</si>
  <si>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</si>
  <si>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</si>
  <si>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</si>
  <si>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</si>
  <si>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</si>
  <si>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</si>
  <si>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</si>
  <si>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</si>
  <si>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</si>
  <si>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</si>
  <si>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</si>
  <si>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</si>
  <si>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</si>
  <si>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</si>
  <si>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</si>
  <si>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</si>
  <si>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</si>
  <si>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</si>
  <si>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</si>
  <si>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</si>
  <si>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</si>
  <si>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</si>
  <si>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</si>
  <si>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</si>
  <si>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</si>
  <si>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</si>
  <si>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</si>
  <si>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</si>
  <si>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</si>
  <si>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</si>
  <si>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</si>
  <si>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</si>
  <si>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</si>
  <si>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</si>
  <si>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</si>
  <si>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</si>
  <si>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</si>
  <si>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</si>
  <si>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</si>
  <si>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</si>
  <si>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</si>
  <si>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</si>
  <si>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</si>
  <si>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</si>
  <si>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</si>
  <si>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</si>
  <si>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</si>
  <si>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</si>
  <si>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</si>
  <si>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</si>
  <si>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</si>
  <si>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</si>
  <si>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</si>
  <si>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</si>
  <si>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</si>
  <si>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</si>
  <si>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</si>
  <si>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</si>
  <si>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</si>
  <si>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</si>
  <si>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</si>
  <si>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</si>
  <si>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</si>
  <si>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</si>
  <si>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</si>
  <si>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</si>
  <si>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</si>
  <si>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</si>
  <si>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</si>
  <si>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</si>
  <si>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</si>
  <si>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</si>
  <si>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</si>
  <si>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</si>
  <si>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</si>
  <si>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</si>
  <si>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</si>
  <si>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</si>
  <si>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</si>
  <si>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</si>
  <si>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</si>
  <si>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</si>
  <si>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</si>
  <si>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</si>
  <si>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</si>
  <si>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</si>
  <si>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</si>
  <si>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</si>
  <si>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</si>
  <si>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</si>
  <si>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</si>
  <si>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</si>
  <si>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</si>
  <si>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</si>
  <si>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</si>
  <si>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</si>
  <si>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</si>
  <si>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</si>
  <si>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</si>
  <si>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</si>
  <si>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</si>
  <si>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</si>
  <si>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</si>
  <si>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</si>
  <si>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</si>
  <si>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</si>
  <si>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</si>
  <si>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</si>
  <si>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</si>
  <si>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</si>
  <si>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</si>
  <si>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</si>
  <si>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</si>
  <si>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</si>
  <si>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</si>
  <si>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</si>
  <si>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</si>
  <si>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</si>
  <si>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</si>
  <si>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</si>
  <si>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</si>
  <si>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</si>
  <si>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</si>
  <si>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</si>
  <si>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</si>
  <si>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</si>
  <si>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</si>
  <si>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</si>
  <si>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</si>
  <si>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</si>
  <si>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</si>
  <si>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</si>
  <si>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</si>
  <si>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</si>
  <si>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</si>
  <si>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</si>
  <si>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</si>
  <si>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</si>
  <si>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</si>
  <si>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</si>
  <si>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</si>
  <si>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</si>
  <si>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</si>
  <si>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</si>
  <si>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</si>
  <si>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</si>
  <si>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</si>
  <si>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</si>
  <si>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</si>
  <si>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</si>
  <si>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</si>
  <si>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</si>
  <si>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</si>
  <si>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</si>
  <si>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</si>
  <si>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</si>
  <si>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</si>
  <si>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</si>
  <si>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</si>
  <si>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</si>
  <si>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</si>
  <si>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</si>
  <si>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</si>
  <si>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</si>
  <si>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</si>
  <si>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</si>
  <si>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</si>
  <si>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</si>
  <si>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</si>
  <si>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</si>
  <si>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</si>
  <si>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</si>
  <si>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</si>
  <si>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</si>
  <si>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</si>
  <si>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</si>
  <si>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</si>
  <si>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</si>
  <si>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</si>
  <si>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</si>
  <si>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</si>
  <si>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</si>
  <si>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</si>
  <si>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</si>
  <si>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</si>
  <si>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</si>
  <si>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</si>
  <si>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</si>
  <si>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</si>
  <si>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</si>
  <si>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</si>
  <si>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</si>
  <si>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</si>
  <si>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</si>
  <si>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</si>
  <si>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</si>
  <si>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</si>
  <si>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</si>
  <si>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</si>
  <si>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</si>
  <si>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</si>
  <si>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</si>
  <si>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</si>
  <si>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</si>
  <si>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</si>
  <si>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</si>
  <si>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</si>
  <si>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</si>
  <si>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</si>
  <si>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</si>
  <si>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</si>
  <si>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</si>
  <si>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</si>
  <si>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</si>
  <si>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</si>
  <si>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</si>
  <si>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</si>
  <si>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</si>
  <si>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</si>
  <si>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</si>
  <si>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</si>
  <si>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</si>
  <si>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</si>
  <si>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</si>
  <si>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</si>
  <si>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</si>
  <si>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</si>
  <si>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</si>
  <si>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</si>
  <si>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</si>
  <si>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</si>
  <si>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</si>
  <si>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</si>
  <si>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</si>
  <si>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</si>
  <si>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</si>
  <si>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</si>
  <si>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</si>
  <si>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</si>
  <si>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</si>
  <si>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</si>
  <si>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</si>
  <si>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</si>
  <si>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</si>
  <si>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</si>
  <si>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</si>
  <si>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</si>
  <si>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</si>
  <si>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</si>
  <si>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</si>
  <si>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</si>
  <si>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</si>
  <si>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</si>
  <si>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</si>
  <si>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</si>
  <si>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</si>
  <si>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</si>
  <si>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</si>
  <si>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</si>
  <si>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</si>
  <si>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</si>
  <si>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</si>
  <si>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</si>
  <si>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</si>
  <si>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</si>
  <si>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</si>
  <si>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</si>
  <si>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</si>
  <si>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</si>
  <si>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</si>
  <si>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</si>
  <si>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</si>
  <si>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</si>
  <si>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</si>
  <si>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</si>
  <si>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</si>
  <si>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</si>
  <si>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</si>
  <si>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</si>
  <si>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</si>
  <si>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</si>
  <si>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</si>
  <si>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</si>
  <si>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</si>
  <si>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</si>
  <si>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</si>
  <si>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</si>
  <si>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</si>
  <si>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</si>
  <si>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</si>
  <si>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</si>
  <si>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</si>
  <si>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</si>
  <si>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</si>
  <si>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</si>
  <si>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</si>
  <si>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</si>
  <si>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</si>
  <si>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</si>
  <si>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</si>
  <si>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</si>
  <si>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</si>
  <si>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</si>
  <si>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</si>
  <si>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</si>
  <si>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</si>
  <si>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</si>
  <si>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</si>
  <si>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</si>
  <si>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</si>
  <si>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</si>
  <si>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</si>
  <si>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</si>
  <si>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</si>
  <si>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</si>
  <si>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</si>
  <si>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</si>
  <si>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</si>
  <si>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</si>
  <si>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</si>
  <si>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</si>
  <si>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</si>
  <si>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</si>
  <si>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</si>
  <si>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</si>
  <si>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</si>
  <si>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</si>
  <si>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</si>
  <si>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</si>
  <si>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</si>
  <si>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</si>
  <si>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</si>
  <si>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</si>
  <si>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</si>
  <si>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</si>
  <si>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</si>
  <si>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</si>
  <si>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</si>
  <si>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</si>
  <si>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</si>
  <si>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</si>
  <si>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</si>
  <si>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</si>
  <si>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</si>
  <si>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</si>
  <si>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</si>
  <si>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</si>
  <si>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</si>
  <si>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</si>
  <si>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</si>
  <si>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</si>
  <si>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</si>
  <si>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</si>
  <si>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</si>
  <si>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</si>
  <si>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</si>
  <si>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</si>
  <si>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</si>
  <si>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</si>
  <si>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</si>
  <si>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</si>
  <si>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</si>
  <si>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</si>
  <si>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</si>
  <si>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</si>
  <si>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</si>
  <si>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</si>
  <si>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</si>
  <si>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</si>
  <si>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</si>
  <si>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</si>
  <si>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</si>
  <si>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</si>
  <si>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</si>
  <si>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</si>
  <si>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</si>
  <si>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</si>
  <si>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</si>
  <si>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</si>
  <si>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</si>
  <si>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</si>
  <si>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</si>
  <si>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</si>
  <si>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</si>
  <si>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</si>
  <si>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</si>
  <si>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</si>
  <si>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</si>
  <si>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</si>
  <si>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</si>
  <si>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</si>
  <si>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</si>
  <si>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</si>
  <si>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</si>
  <si>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</si>
  <si>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</si>
  <si>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</si>
  <si>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</si>
  <si>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</si>
  <si>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</si>
  <si>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</si>
  <si>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</si>
  <si>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</si>
  <si>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</si>
  <si>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</si>
  <si>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</si>
  <si>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</si>
  <si>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</si>
  <si>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</si>
  <si>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</si>
  <si>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</si>
  <si>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</si>
  <si>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</si>
  <si>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</si>
  <si>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</si>
  <si>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</si>
  <si>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</si>
  <si>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</si>
  <si>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</si>
  <si>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</si>
  <si>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</si>
  <si>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</si>
  <si>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</si>
  <si>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</si>
  <si>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</si>
  <si>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</si>
  <si>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</si>
  <si>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</si>
  <si>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</si>
  <si>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</si>
  <si>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</si>
  <si>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</si>
  <si>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</si>
  <si>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</si>
  <si>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</si>
  <si>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</si>
  <si>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</si>
  <si>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</si>
  <si>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</si>
  <si>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</si>
  <si>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</si>
  <si>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</si>
  <si>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</si>
  <si>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</si>
  <si>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</si>
  <si>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</si>
  <si>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</si>
  <si>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</si>
  <si>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</si>
  <si>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</si>
  <si>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</si>
  <si>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</si>
  <si>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</si>
  <si>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</si>
  <si>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</si>
  <si>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</si>
  <si>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</si>
  <si>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</si>
  <si>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</si>
  <si>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</si>
  <si>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</si>
  <si>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</si>
  <si>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</si>
  <si>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</si>
  <si>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</si>
  <si>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</si>
  <si>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</si>
  <si>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</si>
  <si>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</si>
  <si>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</si>
  <si>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</si>
  <si>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</si>
  <si>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</si>
  <si>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</si>
  <si>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</si>
  <si>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</si>
  <si>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</si>
  <si>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</si>
  <si>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</si>
  <si>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</si>
  <si>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</si>
  <si>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</si>
  <si>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</si>
  <si>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</si>
  <si>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</si>
  <si>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</si>
  <si>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</si>
  <si>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</si>
  <si>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</si>
  <si>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</si>
  <si>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</si>
  <si>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</si>
  <si>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</si>
  <si>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</si>
  <si>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</si>
  <si>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</si>
  <si>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</si>
  <si>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</si>
  <si>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</si>
  <si>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</si>
  <si>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</si>
  <si>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</si>
  <si>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</si>
  <si>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</si>
  <si>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</si>
  <si>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</si>
  <si>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</si>
  <si>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</si>
  <si>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</si>
  <si>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</si>
  <si>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</si>
  <si>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</si>
  <si>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</si>
  <si>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</si>
  <si>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</si>
  <si>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</si>
  <si>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</si>
  <si>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</si>
  <si>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</si>
  <si>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</si>
  <si>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</si>
  <si>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</si>
  <si>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</si>
  <si>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</si>
  <si>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</si>
  <si>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</si>
  <si>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</si>
  <si>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</si>
  <si>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</si>
  <si>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</si>
  <si>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</si>
  <si>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</si>
  <si>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</si>
  <si>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</si>
  <si>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</si>
  <si>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</si>
  <si>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</si>
  <si>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</si>
  <si>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</si>
  <si>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</si>
  <si>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</si>
  <si>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</si>
  <si>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</si>
  <si>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</si>
  <si>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</si>
  <si>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</si>
  <si>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</si>
  <si>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</si>
  <si>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</si>
  <si>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</si>
  <si>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</si>
  <si>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</si>
  <si>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</si>
  <si>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</si>
  <si>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</si>
  <si>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</si>
  <si>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</si>
  <si>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</si>
  <si>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</si>
  <si>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</si>
  <si>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</si>
  <si>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</si>
  <si>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</si>
  <si>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</si>
  <si>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</si>
  <si>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</si>
  <si>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</si>
  <si>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</si>
  <si>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</si>
  <si>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</si>
  <si>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</si>
  <si>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</si>
  <si>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</si>
  <si>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</si>
  <si>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</si>
  <si>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</si>
  <si>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</si>
  <si>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</si>
  <si>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</si>
  <si>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</si>
  <si>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</si>
  <si>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</si>
  <si>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</si>
  <si>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</si>
  <si>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</si>
  <si>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</si>
  <si>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</si>
  <si>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</si>
  <si>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</si>
  <si>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</si>
  <si>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</si>
  <si>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</si>
  <si>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</si>
  <si>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</si>
  <si>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</si>
  <si>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</si>
  <si>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</si>
  <si>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</si>
  <si>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</si>
  <si>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</si>
  <si>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</si>
  <si>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</si>
  <si>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</si>
  <si>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</si>
  <si>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</si>
  <si>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</si>
  <si>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</si>
  <si>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</si>
  <si>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</si>
  <si>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</si>
  <si>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</si>
  <si>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</si>
  <si>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</si>
  <si>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</si>
  <si>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</si>
  <si>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</si>
  <si>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</si>
  <si>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</si>
  <si>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</si>
  <si>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</si>
  <si>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</si>
  <si>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</si>
  <si>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</si>
  <si>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</si>
  <si>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</si>
  <si>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</si>
  <si>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</si>
  <si>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</si>
  <si>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</si>
  <si>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</si>
  <si>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</si>
  <si>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</si>
  <si>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</si>
  <si>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</si>
  <si>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</si>
  <si>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</si>
  <si>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</si>
  <si>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</si>
  <si>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</si>
  <si>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</si>
  <si>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</si>
  <si>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</si>
  <si>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</si>
  <si>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</si>
  <si>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</si>
  <si>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</si>
  <si>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</si>
  <si>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</si>
  <si>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</si>
  <si>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</si>
  <si>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</si>
  <si>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</si>
  <si>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</si>
  <si>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</si>
  <si>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</si>
  <si>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</si>
  <si>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</si>
  <si>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</si>
  <si>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</si>
  <si>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</si>
  <si>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</si>
  <si>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</si>
  <si>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</si>
  <si>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</si>
  <si>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</si>
  <si>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</si>
  <si>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</si>
  <si>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</si>
  <si>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</si>
  <si>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</si>
  <si>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</si>
  <si>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</si>
  <si>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</si>
  <si>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</si>
  <si>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</si>
  <si>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</si>
  <si>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</si>
  <si>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</si>
  <si>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</si>
  <si>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</si>
  <si>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</si>
  <si>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</si>
  <si>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</si>
  <si>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</si>
  <si>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</si>
  <si>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</si>
  <si>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</si>
  <si>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</si>
  <si>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</si>
  <si>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</si>
  <si>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</si>
  <si>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</si>
  <si>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</si>
  <si>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</si>
  <si>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</si>
  <si>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</si>
  <si>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</si>
  <si>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</si>
  <si>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</si>
  <si>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</si>
  <si>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</si>
  <si>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</si>
  <si>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</si>
  <si>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</si>
  <si>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</si>
  <si>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</si>
  <si>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</si>
  <si>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</si>
  <si>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</si>
  <si>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</si>
  <si>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</si>
  <si>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</si>
  <si>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</si>
  <si>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</si>
  <si>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</si>
  <si>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</si>
  <si>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</si>
  <si>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</si>
  <si>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</si>
  <si>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</si>
  <si>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</si>
  <si>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</si>
  <si>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</si>
  <si>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</si>
  <si>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</si>
  <si>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</si>
  <si>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</si>
  <si>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</si>
  <si>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</si>
  <si>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</si>
  <si>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</si>
  <si>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</si>
  <si>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</si>
  <si>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</si>
  <si>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</si>
  <si>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</si>
  <si>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</si>
  <si>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</si>
  <si>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</si>
  <si>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</si>
  <si>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</si>
  <si>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</si>
  <si>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</si>
  <si>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</si>
  <si>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</si>
  <si>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</si>
  <si>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</si>
  <si>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</si>
  <si>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</si>
  <si>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</si>
  <si>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</si>
  <si>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</si>
  <si>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</si>
  <si>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</si>
  <si>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</si>
  <si>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</si>
  <si>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</si>
  <si>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</si>
  <si>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</si>
  <si>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</si>
  <si>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</si>
  <si>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</si>
  <si>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</si>
  <si>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</si>
  <si>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</si>
  <si>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</si>
  <si>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</si>
  <si>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</si>
  <si>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</si>
  <si>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</si>
  <si>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</si>
  <si>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</si>
  <si>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</si>
  <si>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</si>
  <si>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</si>
  <si>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</si>
  <si>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</si>
  <si>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</si>
  <si>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</si>
  <si>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</si>
  <si>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</si>
  <si>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</si>
  <si>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</si>
  <si>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</si>
  <si>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</si>
  <si>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</si>
  <si>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</si>
  <si>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</si>
  <si>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</si>
  <si>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</si>
  <si>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</si>
  <si>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</si>
  <si>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</si>
  <si>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</si>
  <si>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</si>
  <si>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</si>
  <si>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</si>
  <si>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</si>
  <si>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</si>
  <si>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</si>
  <si>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</si>
  <si>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</si>
  <si>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</si>
  <si>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</si>
  <si>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</si>
  <si>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</si>
  <si>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</si>
  <si>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</si>
  <si>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</si>
  <si>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</si>
  <si>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</si>
  <si>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</si>
  <si>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</si>
  <si>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</si>
  <si>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</si>
  <si>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</si>
  <si>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</si>
  <si>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</si>
  <si>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</si>
  <si>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</si>
  <si>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</si>
  <si>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</si>
  <si>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</si>
  <si>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</si>
  <si>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</si>
  <si>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</si>
  <si>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</si>
  <si>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</si>
  <si>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</si>
  <si>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</si>
  <si>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</si>
  <si>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</si>
  <si>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</si>
  <si>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</si>
  <si>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</si>
  <si>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</si>
  <si>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</si>
  <si>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</si>
  <si>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</si>
  <si>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</si>
  <si>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</si>
  <si>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</si>
  <si>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</si>
  <si>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</si>
  <si>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</si>
  <si>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</si>
  <si>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</si>
  <si>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</si>
  <si>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</si>
  <si>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</si>
  <si>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</si>
  <si>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</si>
  <si>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</si>
  <si>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</si>
  <si>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</si>
  <si>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</si>
  <si>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</si>
  <si>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</si>
  <si>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</si>
  <si>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</si>
  <si>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</si>
  <si>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</si>
  <si>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</si>
  <si>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</si>
  <si>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</si>
  <si>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</si>
  <si>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</si>
  <si>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</si>
  <si>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</si>
  <si>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</si>
  <si>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</si>
  <si>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</si>
  <si>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</si>
  <si>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</si>
  <si>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</si>
  <si>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</si>
  <si>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</si>
  <si>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</si>
  <si>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</si>
  <si>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</si>
  <si>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</si>
  <si>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</si>
  <si>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</si>
  <si>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</si>
  <si>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</si>
  <si>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</si>
  <si>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</si>
  <si>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</si>
  <si>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</si>
  <si>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</si>
  <si>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</si>
  <si>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</si>
  <si>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</si>
  <si>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</si>
  <si>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</si>
  <si>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</si>
  <si>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</si>
  <si>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</si>
  <si>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</si>
  <si>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</si>
  <si>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</si>
  <si>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</si>
  <si>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</si>
  <si>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</si>
  <si>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</si>
  <si>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</si>
  <si>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</si>
  <si>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</si>
  <si>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</si>
  <si>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</si>
  <si>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</si>
  <si>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</si>
  <si>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</si>
  <si>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</si>
  <si>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</si>
  <si>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</si>
  <si>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</si>
  <si>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</si>
  <si>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</si>
  <si>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</si>
  <si>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</si>
  <si>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</si>
  <si>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</si>
  <si>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</si>
  <si>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</si>
  <si>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</si>
  <si>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</si>
  <si>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</si>
  <si>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</si>
  <si>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</si>
  <si>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</si>
  <si>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</si>
  <si>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</si>
  <si>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</si>
  <si>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</si>
  <si>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</si>
  <si>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</si>
  <si>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</si>
  <si>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</si>
  <si>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</si>
  <si>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</si>
  <si>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</si>
  <si>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</si>
  <si>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</si>
  <si>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</si>
  <si>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</si>
  <si>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</si>
  <si>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</si>
  <si>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</si>
  <si>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</si>
  <si>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</si>
  <si>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</si>
  <si>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</si>
  <si>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</si>
  <si>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</si>
  <si>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</si>
  <si>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</si>
  <si>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</si>
  <si>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</si>
  <si>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</si>
  <si>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</si>
  <si>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</si>
  <si>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</si>
  <si>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</si>
  <si>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</si>
  <si>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</si>
  <si>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</si>
  <si>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</si>
  <si>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</si>
  <si>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</si>
  <si>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</si>
  <si>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</si>
  <si>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</si>
  <si>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</si>
  <si>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</si>
  <si>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</si>
  <si>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</si>
  <si>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</si>
  <si>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</si>
  <si>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</si>
  <si>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</si>
  <si>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</si>
  <si>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</si>
  <si>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</si>
  <si>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</si>
  <si>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</si>
  <si>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</si>
  <si>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</si>
  <si>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</si>
  <si>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</si>
  <si>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</si>
  <si>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</si>
  <si>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</si>
  <si>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</si>
  <si>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</si>
  <si>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</si>
  <si>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</si>
  <si>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</si>
  <si>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</si>
  <si>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</si>
  <si>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</si>
  <si>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</si>
  <si>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</si>
  <si>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</si>
  <si>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</si>
  <si>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</si>
  <si>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</si>
  <si>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</si>
  <si>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</si>
  <si>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</si>
  <si>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</si>
  <si>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</si>
  <si>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</si>
  <si>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</si>
  <si>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</si>
  <si>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</si>
  <si>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</si>
  <si>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</si>
  <si>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</si>
  <si>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</si>
  <si>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</si>
  <si>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</si>
  <si>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</si>
  <si>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</si>
  <si>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</si>
  <si>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</si>
  <si>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</si>
  <si>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</si>
  <si>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</si>
  <si>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</si>
  <si>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</si>
  <si>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</si>
  <si>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</si>
  <si>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</si>
  <si>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</si>
  <si>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</si>
  <si>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</si>
  <si>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</si>
  <si>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</si>
  <si>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</si>
  <si>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</si>
  <si>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</si>
  <si>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</si>
  <si>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</si>
  <si>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</si>
  <si>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</si>
  <si>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</si>
  <si>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</si>
  <si>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</si>
  <si>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</si>
  <si>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</si>
  <si>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</si>
  <si>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</si>
  <si>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</si>
  <si>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</si>
  <si>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</si>
  <si>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</si>
  <si>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</si>
  <si>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</si>
  <si>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</si>
  <si>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</si>
  <si>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</si>
  <si>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</si>
  <si>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</si>
  <si>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</si>
  <si>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</si>
  <si>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</si>
  <si>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</si>
  <si>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</si>
  <si>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</si>
  <si>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</si>
  <si>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</si>
  <si>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</si>
  <si>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</si>
  <si>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</si>
  <si>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</si>
  <si>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</si>
  <si>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</si>
  <si>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</si>
  <si>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</si>
  <si>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</si>
  <si>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</si>
  <si>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</si>
  <si>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</si>
  <si>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</si>
  <si>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</si>
  <si>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</si>
  <si>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</si>
  <si>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</si>
  <si>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</si>
  <si>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</si>
  <si>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</si>
  <si>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</si>
  <si>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</si>
  <si>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</si>
  <si>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</si>
  <si>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</si>
  <si>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</si>
  <si>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</si>
  <si>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</si>
  <si>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</si>
  <si>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</si>
  <si>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</si>
  <si>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</si>
  <si>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</si>
  <si>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</si>
  <si>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</si>
  <si>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</si>
  <si>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</si>
  <si>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</si>
  <si>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</si>
  <si>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</si>
  <si>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</si>
  <si>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</si>
  <si>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</si>
  <si>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</si>
  <si>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</si>
  <si>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</si>
  <si>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</si>
  <si>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</si>
  <si>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</si>
  <si>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</si>
  <si>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</si>
  <si>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</si>
  <si>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</si>
  <si>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</si>
  <si>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</si>
  <si>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</si>
  <si>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</si>
  <si>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</si>
  <si>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</si>
  <si>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</si>
  <si>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</si>
  <si>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</si>
  <si>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</si>
  <si>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</si>
  <si>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</si>
  <si>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</si>
  <si>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</si>
  <si>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</si>
  <si>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</si>
  <si>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</si>
  <si>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</si>
  <si>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</si>
  <si>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</si>
  <si>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</si>
  <si>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</si>
  <si>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</si>
  <si>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</si>
  <si>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</si>
  <si>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</si>
  <si>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</si>
  <si>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</si>
  <si>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</si>
  <si>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</si>
  <si>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</si>
  <si>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</si>
  <si>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</si>
  <si>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</si>
  <si>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</si>
  <si>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</si>
  <si>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</si>
  <si>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</si>
  <si>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</si>
  <si>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</si>
  <si>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</si>
  <si>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</si>
  <si>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</si>
  <si>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</si>
  <si>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</si>
  <si>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</si>
  <si>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</si>
  <si>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</si>
  <si>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</si>
  <si>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</si>
  <si>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</si>
  <si>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</si>
  <si>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</si>
  <si>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</si>
  <si>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</si>
  <si>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</si>
  <si>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</si>
  <si>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</si>
  <si>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</si>
  <si>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</si>
  <si>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</si>
  <si>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</si>
  <si>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</si>
  <si>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</si>
  <si>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</si>
  <si>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</si>
  <si>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</si>
  <si>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</si>
  <si>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</si>
  <si>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</si>
  <si>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</si>
  <si>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</si>
  <si>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</si>
  <si>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</si>
  <si>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</si>
  <si>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</si>
  <si>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</si>
  <si>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</si>
  <si>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</si>
  <si>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</si>
  <si>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</si>
  <si>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</si>
  <si>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</si>
  <si>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</si>
  <si>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</si>
  <si>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</si>
  <si>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</si>
  <si>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</si>
  <si>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</si>
  <si>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</si>
  <si>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</si>
  <si>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</si>
  <si>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</si>
  <si>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</si>
  <si>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</si>
  <si>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</si>
  <si>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</si>
  <si>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</si>
  <si>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</si>
  <si>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</si>
  <si>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</si>
  <si>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</si>
  <si>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</si>
  <si>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</si>
  <si>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</si>
  <si>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</si>
  <si>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</si>
  <si>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</si>
  <si>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</si>
  <si>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</si>
  <si>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</si>
  <si>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</si>
  <si>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</si>
  <si>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</si>
  <si>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</si>
  <si>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</si>
  <si>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</si>
  <si>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</si>
  <si>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</si>
  <si>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</si>
  <si>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</si>
  <si>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</si>
  <si>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</si>
  <si>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</si>
  <si>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</si>
  <si>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</si>
  <si>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</si>
  <si>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</si>
  <si>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</si>
  <si>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</si>
  <si>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</si>
  <si>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</si>
  <si>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</si>
  <si>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</si>
  <si>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</si>
  <si>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</si>
  <si>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</si>
  <si>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</si>
  <si>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</si>
  <si>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</si>
  <si>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</si>
  <si>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</si>
  <si>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</si>
  <si>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</si>
  <si>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</si>
  <si>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</si>
  <si>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</si>
  <si>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</si>
  <si>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</si>
  <si>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</si>
  <si>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</si>
  <si>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</si>
  <si>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</si>
  <si>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</si>
  <si>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</si>
  <si>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</si>
  <si>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</si>
  <si>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</si>
  <si>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</si>
  <si>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</si>
  <si>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</si>
  <si>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</si>
  <si>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</si>
  <si>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</si>
  <si>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</si>
  <si>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</si>
  <si>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</si>
  <si>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</si>
  <si>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</si>
  <si>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</si>
  <si>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</si>
  <si>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</si>
  <si>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</si>
  <si>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</si>
  <si>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</si>
  <si>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</si>
  <si>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</si>
  <si>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</si>
  <si>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</si>
  <si>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</si>
  <si>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</si>
  <si>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</si>
  <si>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</si>
  <si>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</si>
  <si>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</si>
  <si>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</si>
  <si>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</si>
  <si>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</si>
  <si>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</si>
  <si>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</si>
  <si>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</si>
  <si>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</si>
  <si>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</si>
  <si>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</si>
  <si>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</si>
  <si>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</si>
  <si>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</si>
  <si>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</si>
  <si>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</si>
  <si>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</si>
  <si>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</si>
  <si>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</si>
  <si>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</si>
  <si>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</si>
  <si>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</si>
  <si>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</si>
  <si>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</si>
  <si>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</si>
  <si>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</si>
  <si>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</si>
  <si>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</si>
  <si>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</si>
  <si>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</si>
  <si>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</si>
  <si>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</si>
  <si>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</si>
  <si>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</si>
  <si>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</si>
  <si>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</si>
  <si>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</si>
  <si>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</si>
  <si>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</si>
  <si>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</si>
  <si>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</si>
  <si>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</si>
  <si>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</si>
  <si>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</si>
  <si>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</si>
  <si>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</si>
  <si>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</si>
  <si>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</si>
  <si>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</si>
  <si>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</si>
  <si>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</si>
  <si>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</si>
  <si>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</si>
  <si>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</si>
  <si>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</si>
  <si>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</si>
  <si>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</si>
  <si>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</si>
  <si>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</si>
  <si>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</si>
  <si>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</si>
  <si>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</si>
  <si>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</si>
  <si>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</si>
  <si>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</si>
  <si>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</si>
  <si>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</si>
  <si>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</si>
  <si>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</si>
  <si>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</si>
  <si>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</si>
  <si>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</si>
  <si>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</si>
  <si>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</si>
  <si>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</si>
  <si>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</si>
  <si>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</si>
  <si>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</si>
  <si>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</si>
  <si>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</si>
  <si>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</si>
  <si>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</si>
  <si>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</si>
  <si>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</si>
  <si>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</si>
  <si>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</si>
  <si>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</si>
  <si>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</si>
  <si>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</si>
  <si>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</si>
  <si>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</si>
  <si>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</si>
  <si>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</si>
  <si>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</si>
  <si>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</si>
  <si>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</si>
  <si>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</si>
  <si>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</si>
  <si>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</si>
  <si>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</si>
  <si>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</si>
  <si>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</si>
  <si>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</si>
  <si>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</si>
  <si>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</si>
  <si>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</si>
  <si>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</si>
  <si>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</si>
  <si>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</si>
  <si>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</si>
  <si>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</si>
  <si>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</si>
  <si>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</si>
  <si>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</si>
  <si>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</si>
  <si>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</si>
  <si>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</si>
  <si>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</si>
  <si>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</si>
  <si>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</si>
  <si>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</si>
  <si>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</si>
  <si>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</si>
  <si>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</si>
  <si>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</si>
  <si>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</si>
  <si>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</si>
  <si>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</si>
  <si>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</si>
  <si>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</si>
  <si>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</si>
  <si>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</si>
  <si>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</si>
  <si>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</si>
  <si>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</si>
  <si>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</si>
  <si>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</si>
  <si>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</si>
  <si>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</si>
  <si>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</si>
  <si>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</si>
  <si>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</si>
  <si>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</si>
  <si>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</si>
  <si>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</si>
  <si>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</si>
  <si>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</si>
  <si>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</si>
  <si>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</si>
  <si>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</si>
  <si>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</si>
  <si>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</si>
  <si>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</si>
  <si>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</si>
  <si>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</si>
  <si>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</si>
  <si>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</si>
  <si>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</si>
  <si>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</si>
  <si>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</si>
  <si>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</si>
  <si>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</si>
  <si>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</si>
  <si>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</si>
  <si>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</si>
  <si>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</si>
  <si>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</si>
  <si>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</si>
  <si>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</si>
  <si>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</si>
  <si>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</si>
  <si>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</si>
  <si>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</si>
  <si>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</si>
  <si>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</si>
  <si>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</si>
  <si>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</si>
  <si>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</si>
  <si>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</si>
  <si>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</si>
  <si>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</si>
  <si>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</si>
  <si>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</si>
  <si>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</si>
  <si>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</si>
  <si>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</si>
  <si>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</si>
  <si>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</si>
  <si>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</si>
  <si>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</si>
  <si>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</si>
  <si>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</si>
  <si>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</si>
  <si>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</si>
  <si>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</si>
  <si>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</si>
  <si>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</si>
  <si>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</si>
  <si>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</si>
  <si>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</si>
  <si>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</si>
  <si>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</si>
  <si>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</si>
  <si>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</si>
  <si>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</si>
  <si>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</si>
  <si>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</si>
  <si>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</si>
  <si>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</si>
  <si>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</si>
  <si>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</si>
  <si>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</si>
  <si>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</si>
  <si>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</si>
  <si>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</si>
  <si>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</si>
  <si>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</si>
  <si>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</si>
  <si>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</si>
  <si>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</si>
  <si>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</si>
  <si>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</si>
  <si>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</si>
  <si>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</si>
  <si>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</si>
  <si>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</si>
  <si>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</si>
  <si>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</si>
  <si>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</si>
  <si>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</si>
  <si>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</si>
  <si>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</si>
  <si>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</si>
  <si>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</si>
  <si>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</si>
  <si>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</si>
  <si>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</si>
  <si>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</si>
  <si>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</si>
  <si>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</si>
  <si>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</si>
  <si>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</si>
  <si>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</si>
  <si>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</si>
  <si>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</si>
  <si>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</si>
  <si>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</si>
  <si>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</si>
  <si>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</si>
  <si>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</si>
  <si>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</si>
  <si>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</si>
  <si>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</si>
  <si>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</si>
  <si>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</si>
  <si>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</si>
  <si>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</si>
  <si>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</si>
  <si>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</si>
  <si>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</si>
  <si>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</si>
  <si>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</si>
  <si>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</si>
  <si>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</si>
  <si>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</si>
  <si>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</si>
  <si>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</si>
  <si>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</si>
  <si>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</si>
  <si>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</si>
  <si>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</si>
  <si>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</si>
  <si>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</si>
  <si>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</si>
  <si>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</si>
  <si>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</si>
  <si>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</si>
  <si>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</si>
  <si>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</si>
  <si>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</si>
  <si>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</si>
  <si>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</si>
  <si>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</si>
  <si>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</si>
  <si>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</si>
  <si>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</si>
  <si>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</si>
  <si>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</si>
  <si>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</si>
  <si>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</si>
  <si>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</si>
  <si>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</si>
  <si>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</si>
  <si>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</si>
  <si>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</si>
  <si>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</si>
  <si>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</si>
  <si>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</si>
  <si>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</si>
  <si>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</si>
  <si>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</si>
  <si>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</si>
  <si>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</si>
  <si>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</si>
  <si>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</si>
  <si>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</si>
  <si>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</si>
  <si>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</si>
  <si>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</si>
  <si>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</si>
  <si>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</si>
  <si>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</si>
  <si>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</si>
  <si>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</si>
  <si>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</si>
  <si>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</si>
  <si>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</si>
  <si>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</si>
  <si>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</si>
  <si>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</si>
  <si>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</si>
  <si>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</si>
  <si>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</si>
  <si>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</si>
  <si>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</si>
  <si>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</si>
  <si>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</si>
  <si>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</si>
  <si>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</si>
  <si>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</si>
  <si>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</si>
  <si>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</si>
  <si>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</si>
  <si>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</si>
  <si>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</si>
  <si>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</si>
  <si>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</si>
  <si>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</si>
  <si>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</si>
  <si>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</si>
  <si>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</si>
  <si>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</si>
  <si>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</si>
  <si>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</si>
  <si>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</si>
  <si>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</si>
  <si>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</si>
  <si>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</si>
  <si>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</si>
  <si>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</si>
  <si>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</si>
  <si>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</si>
  <si>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</si>
  <si>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</si>
  <si>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</si>
  <si>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</si>
  <si>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</si>
  <si>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</si>
  <si>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</si>
  <si>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</si>
  <si>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</si>
  <si>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</si>
  <si>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</si>
  <si>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</si>
  <si>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</si>
  <si>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</si>
  <si>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</si>
  <si>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</si>
  <si>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</si>
  <si>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</si>
  <si>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</si>
  <si>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</si>
  <si>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</si>
  <si>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</si>
  <si>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</si>
  <si>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</si>
  <si>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</si>
  <si>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</si>
  <si>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</si>
  <si>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</si>
  <si>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</si>
  <si>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</si>
  <si>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</si>
  <si>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</si>
  <si>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</si>
  <si>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</si>
  <si>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</si>
  <si>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</si>
  <si>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</si>
  <si>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</si>
  <si>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</si>
  <si>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</si>
  <si>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</si>
  <si>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</si>
  <si>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</si>
  <si>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</si>
  <si>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</si>
  <si>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</si>
  <si>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</si>
  <si>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</si>
  <si>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</si>
  <si>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</si>
  <si>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</si>
  <si>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</si>
  <si>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</si>
  <si>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</si>
  <si>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</si>
  <si>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</si>
  <si>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</si>
  <si>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</si>
  <si>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</si>
  <si>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</si>
  <si>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</si>
  <si>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</si>
  <si>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</si>
  <si>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</si>
  <si>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</si>
  <si>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</si>
  <si>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</si>
  <si>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</si>
  <si>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</si>
  <si>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</si>
  <si>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</si>
  <si>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</si>
  <si>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</si>
  <si>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</si>
  <si>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</si>
  <si>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</si>
  <si>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</si>
  <si>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</si>
  <si>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</si>
  <si>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</si>
  <si>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</si>
  <si>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</si>
  <si>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</si>
  <si>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</si>
  <si>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</si>
  <si>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</si>
  <si>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</si>
  <si>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</si>
  <si>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</si>
  <si>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</si>
  <si>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</si>
  <si>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</si>
  <si>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</si>
  <si>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</si>
  <si>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</si>
  <si>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</si>
  <si>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</si>
  <si>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</si>
  <si>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</si>
  <si>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</si>
  <si>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</si>
  <si>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</si>
  <si>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</si>
  <si>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</si>
  <si>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</si>
  <si>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</si>
  <si>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</si>
  <si>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</si>
  <si>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</si>
  <si>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</si>
  <si>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</si>
  <si>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</si>
  <si>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</si>
  <si>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</si>
  <si>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</si>
  <si>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</si>
  <si>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</si>
  <si>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</si>
  <si>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</si>
  <si>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</si>
  <si>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</si>
  <si>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</si>
  <si>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</si>
  <si>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</si>
  <si>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</si>
  <si>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</si>
  <si>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</si>
  <si>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</si>
  <si>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</si>
  <si>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</si>
  <si>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</si>
  <si>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</si>
  <si>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</si>
  <si>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</si>
  <si>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</si>
  <si>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</si>
  <si>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</si>
  <si>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</si>
  <si>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</si>
  <si>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</si>
  <si>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</si>
  <si>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</si>
  <si>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</si>
  <si>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</si>
  <si>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</si>
  <si>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</si>
  <si>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</si>
  <si>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</si>
  <si>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</si>
  <si>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</si>
  <si>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</si>
  <si>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</si>
  <si>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</si>
  <si>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</si>
  <si>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</si>
  <si>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</si>
  <si>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</si>
  <si>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</si>
  <si>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</si>
  <si>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</si>
  <si>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</si>
  <si>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</si>
  <si>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</si>
  <si>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</si>
  <si>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</si>
  <si>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</si>
  <si>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</si>
  <si>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</si>
  <si>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</si>
  <si>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</si>
  <si>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</si>
  <si>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</si>
  <si>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</si>
  <si>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</si>
  <si>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</si>
  <si>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</si>
  <si>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</si>
  <si>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</si>
  <si>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</si>
  <si>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</si>
  <si>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</si>
  <si>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</si>
  <si>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</si>
  <si>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</si>
  <si>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</si>
  <si>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</si>
  <si>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</si>
  <si>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</si>
  <si>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</si>
  <si>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</si>
  <si>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</si>
  <si>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</si>
  <si>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</si>
  <si>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</si>
  <si>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</si>
  <si>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</si>
  <si>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</si>
  <si>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</si>
  <si>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</si>
  <si>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</si>
  <si>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</si>
  <si>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</si>
  <si>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</si>
  <si>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</si>
  <si>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</si>
  <si>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</si>
  <si>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</si>
  <si>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</si>
  <si>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</si>
  <si>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</si>
  <si>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</si>
  <si>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</si>
  <si>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</si>
  <si>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</si>
  <si>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</si>
  <si>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</si>
  <si>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</si>
  <si>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</si>
  <si>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</si>
  <si>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</si>
  <si>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</si>
  <si>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</si>
  <si>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</si>
  <si>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</si>
  <si>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</si>
  <si>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</si>
  <si>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</si>
  <si>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</si>
  <si>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</si>
  <si>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</si>
  <si>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</si>
  <si>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</si>
  <si>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</si>
  <si>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</si>
  <si>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</si>
  <si>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</si>
  <si>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</si>
  <si>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</si>
  <si>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</si>
  <si>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</si>
  <si>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</si>
  <si>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</si>
  <si>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</si>
  <si>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</si>
  <si>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</si>
  <si>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</si>
  <si>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</si>
  <si>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</si>
  <si>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</si>
  <si>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</si>
  <si>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</si>
  <si>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</si>
  <si>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</si>
  <si>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</si>
  <si>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</si>
  <si>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</si>
  <si>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</si>
  <si>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</si>
  <si>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</si>
  <si>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</si>
  <si>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</si>
  <si>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</si>
  <si>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</si>
  <si>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</si>
  <si>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</si>
  <si>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</si>
  <si>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</si>
  <si>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</si>
  <si>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</si>
  <si>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</si>
  <si>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</si>
  <si>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</si>
  <si>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</si>
  <si>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</si>
  <si>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</si>
  <si>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</si>
  <si>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</si>
  <si>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</si>
  <si>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</si>
  <si>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</si>
  <si>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</si>
  <si>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</si>
  <si>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</si>
  <si>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</si>
  <si>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</si>
  <si>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</si>
  <si>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</si>
  <si>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</si>
  <si>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</si>
  <si>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</si>
  <si>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</si>
  <si>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</si>
  <si>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</si>
  <si>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</si>
  <si>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</si>
  <si>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</si>
  <si>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</si>
  <si>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</si>
  <si>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</si>
  <si>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</si>
  <si>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</si>
  <si>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</si>
  <si>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</si>
  <si>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</si>
  <si>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</si>
  <si>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</si>
  <si>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</si>
  <si>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</si>
  <si>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</si>
  <si>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</si>
  <si>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</si>
  <si>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</si>
  <si>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</si>
  <si>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</si>
  <si>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</si>
  <si>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</si>
  <si>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</si>
  <si>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</si>
  <si>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</si>
  <si>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</si>
  <si>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</si>
  <si>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</si>
  <si>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</si>
  <si>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</si>
  <si>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</si>
  <si>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</si>
  <si>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</si>
  <si>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</si>
  <si>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</si>
  <si>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</si>
  <si>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</si>
  <si>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</si>
  <si>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</si>
  <si>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</si>
  <si>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</si>
  <si>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</si>
  <si>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</si>
  <si>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</si>
  <si>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</si>
  <si>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</si>
  <si>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</si>
  <si>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</si>
  <si>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</si>
  <si>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</si>
  <si>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</si>
  <si>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</si>
  <si>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</si>
  <si>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</si>
  <si>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</si>
  <si>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</si>
  <si>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</si>
  <si>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</si>
  <si>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</si>
  <si>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</si>
  <si>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</si>
  <si>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</si>
  <si>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</si>
  <si>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</si>
  <si>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</si>
  <si>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</si>
  <si>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</si>
  <si>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</si>
  <si>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</si>
  <si>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</si>
  <si>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</si>
  <si>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</si>
  <si>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</si>
  <si>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</si>
  <si>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</si>
  <si>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</si>
  <si>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</si>
  <si>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</si>
  <si>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</si>
  <si>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</si>
  <si>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</si>
  <si>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</si>
  <si>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</si>
  <si>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</si>
  <si>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</si>
  <si>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</si>
  <si>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</si>
  <si>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</si>
  <si>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</si>
  <si>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</si>
  <si>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</si>
  <si>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</si>
  <si>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</si>
  <si>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</si>
  <si>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</si>
  <si>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</si>
  <si>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</si>
  <si>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</si>
  <si>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</si>
  <si>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</si>
  <si>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</si>
  <si>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</si>
  <si>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</si>
  <si>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</si>
  <si>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</si>
  <si>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</si>
  <si>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</si>
  <si>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</si>
  <si>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</si>
  <si>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</si>
  <si>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</si>
  <si>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</si>
  <si>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</si>
  <si>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</si>
  <si>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</si>
  <si>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</si>
  <si>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</si>
  <si>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</si>
  <si>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</si>
  <si>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</si>
  <si>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</si>
  <si>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</si>
  <si>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</si>
  <si>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</si>
  <si>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</si>
  <si>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</si>
  <si>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</si>
  <si>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</si>
  <si>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</si>
  <si>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</si>
  <si>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</si>
  <si>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</si>
  <si>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</si>
  <si>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</si>
  <si>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</si>
  <si>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</si>
  <si>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</si>
  <si>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</si>
  <si>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</si>
  <si>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</si>
  <si>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</si>
  <si>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</si>
  <si>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</si>
  <si>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</si>
  <si>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</si>
  <si>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</si>
  <si>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</si>
  <si>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</si>
  <si>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</si>
  <si>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</si>
  <si>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</si>
  <si>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</si>
  <si>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</si>
  <si>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</si>
  <si>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</si>
  <si>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</si>
  <si>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</si>
  <si>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</si>
  <si>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</si>
  <si>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</si>
  <si>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</si>
  <si>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</si>
  <si>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</si>
  <si>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</si>
  <si>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</si>
  <si>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</si>
  <si>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</si>
  <si>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</si>
  <si>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</si>
  <si>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</si>
  <si>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</si>
  <si>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</si>
  <si>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</si>
  <si>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</si>
  <si>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</si>
  <si>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</si>
  <si>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</si>
  <si>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</si>
  <si>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</si>
  <si>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</si>
  <si>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</si>
  <si>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</si>
  <si>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</si>
  <si>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</si>
  <si>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</si>
  <si>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</si>
  <si>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</si>
  <si>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</si>
  <si>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</si>
  <si>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</si>
  <si>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</si>
  <si>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</si>
  <si>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</si>
  <si>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</si>
  <si>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</si>
  <si>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</si>
  <si>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</si>
  <si>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</si>
  <si>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</si>
  <si>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</si>
  <si>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</si>
  <si>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</si>
  <si>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</si>
  <si>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</si>
  <si>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</si>
  <si>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</si>
  <si>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</si>
  <si>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</si>
  <si>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</si>
  <si>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</si>
  <si>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</si>
  <si>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</si>
  <si>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</si>
  <si>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</si>
  <si>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</si>
  <si>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</si>
  <si>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</si>
  <si>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</si>
  <si>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</si>
  <si>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</si>
  <si>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</si>
  <si>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</si>
  <si>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</si>
  <si>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</si>
  <si>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</si>
  <si>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</si>
  <si>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</si>
  <si>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</si>
  <si>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</si>
  <si>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</si>
  <si>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</si>
  <si>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</si>
  <si>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</si>
  <si>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</si>
  <si>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</si>
  <si>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</si>
  <si>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</si>
  <si>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</si>
  <si>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</si>
  <si>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</si>
  <si>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</si>
  <si>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</si>
  <si>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</si>
  <si>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</si>
  <si>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</si>
  <si>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</si>
  <si>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</si>
  <si>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</si>
  <si>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</si>
  <si>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</si>
  <si>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</si>
  <si>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</si>
  <si>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</si>
  <si>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</si>
  <si>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</si>
  <si>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</si>
  <si>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</si>
  <si>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</si>
  <si>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</si>
  <si>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</si>
  <si>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</si>
  <si>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</si>
  <si>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</si>
  <si>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</si>
  <si>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</si>
  <si>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</si>
  <si>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</si>
  <si>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</si>
  <si>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</si>
  <si>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</si>
  <si>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</si>
  <si>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</si>
  <si>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</si>
  <si>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</si>
  <si>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</si>
  <si>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</si>
  <si>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</si>
  <si>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</si>
  <si>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</si>
  <si>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</si>
  <si>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</si>
  <si>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</si>
  <si>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</si>
  <si>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</si>
  <si>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</si>
  <si>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</si>
  <si>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</si>
  <si>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</si>
  <si>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</si>
  <si>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</si>
  <si>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</si>
  <si>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</si>
  <si>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</si>
  <si>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</si>
  <si>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</si>
  <si>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</si>
  <si>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</si>
  <si>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</si>
  <si>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</si>
  <si>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</si>
  <si>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</si>
  <si>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</si>
  <si>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</si>
  <si>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</si>
  <si>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</si>
  <si>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</si>
  <si>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</si>
  <si>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</si>
  <si>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</si>
  <si>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</si>
  <si>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</si>
  <si>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</si>
  <si>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</si>
  <si>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</si>
  <si>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</si>
  <si>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</si>
  <si>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</si>
  <si>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</si>
  <si>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</si>
  <si>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</si>
  <si>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</si>
  <si>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</si>
  <si>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</si>
  <si>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</si>
  <si>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</si>
  <si>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</si>
  <si>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</si>
  <si>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</si>
  <si>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</si>
  <si>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</si>
  <si>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</si>
  <si>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</si>
  <si>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</si>
  <si>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</si>
  <si>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</si>
  <si>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</si>
  <si>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</si>
  <si>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</si>
  <si>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</si>
  <si>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</si>
  <si>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</si>
  <si>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</si>
  <si>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</si>
  <si>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</si>
  <si>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</si>
  <si>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</si>
  <si>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</si>
  <si>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</si>
  <si>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</si>
  <si>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</si>
  <si>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</si>
  <si>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</si>
  <si>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</si>
  <si>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</si>
  <si>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</si>
  <si>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</si>
  <si>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</si>
  <si>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</si>
  <si>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</si>
  <si>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</si>
  <si>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</si>
  <si>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</si>
  <si>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</si>
  <si>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</si>
  <si>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</si>
  <si>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</si>
  <si>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</si>
  <si>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</si>
  <si>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</si>
  <si>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</si>
  <si>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</si>
  <si>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</si>
  <si>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</si>
  <si>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</si>
  <si>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</si>
  <si>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</si>
  <si>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</si>
  <si>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</si>
  <si>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</si>
  <si>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</si>
  <si>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</si>
  <si>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</si>
  <si>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</si>
  <si>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</si>
  <si>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</si>
  <si>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</si>
  <si>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</si>
  <si>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</si>
  <si>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</si>
  <si>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</si>
  <si>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</si>
  <si>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</si>
  <si>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</si>
  <si>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</si>
  <si>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</si>
  <si>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</si>
  <si>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</si>
  <si>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</si>
  <si>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</si>
  <si>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</si>
  <si>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</si>
  <si>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</si>
  <si>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</si>
  <si>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</si>
  <si>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</si>
  <si>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</si>
  <si>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</si>
  <si>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</si>
  <si>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</si>
  <si>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</si>
  <si>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</si>
  <si>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</si>
  <si>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</si>
  <si>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</si>
  <si>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</si>
  <si>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</si>
  <si>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</si>
  <si>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</si>
  <si>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</si>
  <si>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</si>
  <si>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</si>
  <si>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</si>
  <si>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</si>
  <si>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</si>
  <si>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</si>
  <si>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</si>
  <si>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</si>
  <si>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</si>
  <si>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</si>
  <si>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</si>
  <si>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</si>
  <si>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</si>
  <si>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</si>
  <si>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</si>
  <si>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</si>
  <si>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</si>
  <si>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</si>
  <si>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</si>
  <si>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</si>
  <si>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</si>
  <si>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</si>
  <si>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</si>
  <si>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</si>
  <si>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</si>
  <si>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</si>
  <si>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</si>
  <si>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</si>
  <si>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</si>
  <si>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</si>
  <si>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</si>
  <si>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</si>
  <si>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</si>
  <si>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</si>
  <si>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</si>
  <si>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</si>
  <si>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</si>
  <si>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</si>
  <si>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</si>
  <si>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</si>
  <si>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</si>
  <si>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</si>
  <si>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</si>
  <si>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</si>
  <si>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</si>
  <si>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</si>
  <si>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</si>
  <si>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</si>
  <si>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</si>
  <si>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</si>
  <si>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</si>
  <si>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</si>
  <si>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</si>
  <si>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</si>
  <si>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</si>
  <si>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</si>
  <si>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</si>
  <si>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</si>
  <si>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</si>
  <si>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</si>
  <si>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</si>
  <si>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</si>
  <si>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</si>
  <si>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</si>
  <si>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</si>
  <si>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</si>
  <si>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</si>
  <si>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</si>
  <si>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</si>
  <si>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</si>
  <si>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</si>
  <si>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</si>
  <si>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</si>
  <si>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</si>
  <si>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</si>
  <si>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</si>
  <si>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</si>
  <si>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</si>
  <si>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</si>
  <si>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</si>
  <si>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</si>
  <si>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</si>
  <si>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</si>
  <si>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</si>
  <si>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</si>
  <si>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</si>
  <si>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</si>
  <si>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</si>
  <si>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</si>
  <si>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</si>
  <si>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</si>
  <si>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</si>
  <si>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</si>
  <si>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</si>
  <si>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</si>
  <si>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</si>
  <si>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</si>
  <si>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</si>
  <si>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</si>
  <si>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</si>
  <si>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</si>
  <si>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</si>
  <si>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</si>
  <si>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</si>
  <si>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</si>
  <si>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</si>
  <si>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</si>
  <si>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</si>
  <si>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</si>
  <si>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</si>
  <si>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</si>
  <si>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</si>
  <si>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</si>
  <si>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</si>
  <si>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</si>
  <si>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</si>
  <si>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</si>
  <si>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</si>
  <si>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</si>
  <si>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</si>
  <si>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</si>
  <si>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</si>
  <si>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</si>
  <si>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</si>
  <si>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</si>
  <si>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</si>
  <si>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</si>
  <si>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</si>
  <si>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</si>
  <si>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</si>
  <si>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</si>
  <si>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</si>
  <si>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</si>
  <si>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</si>
  <si>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</si>
  <si>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</si>
  <si>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</si>
  <si>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</si>
  <si>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</si>
  <si>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</si>
  <si>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</si>
  <si>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</si>
  <si>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</si>
  <si>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</si>
  <si>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</si>
  <si>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</si>
  <si>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</si>
  <si>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</si>
  <si>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</si>
  <si>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</si>
  <si>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</si>
  <si>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</si>
  <si>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</si>
  <si>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</si>
  <si>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</si>
  <si>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</si>
  <si>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</si>
  <si>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</si>
  <si>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</si>
  <si>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</si>
  <si>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</si>
  <si>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</si>
  <si>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</si>
  <si>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</si>
  <si>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</si>
  <si>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</si>
  <si>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</si>
  <si>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</si>
  <si>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</si>
  <si>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</si>
  <si>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</si>
  <si>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</si>
  <si>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</si>
  <si>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</si>
  <si>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</si>
  <si>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</si>
  <si>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</si>
  <si>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</si>
  <si>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</si>
  <si>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</si>
  <si>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</si>
  <si>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</si>
  <si>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</si>
  <si>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</si>
  <si>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</si>
  <si>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</si>
  <si>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</si>
  <si>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</si>
  <si>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</si>
  <si>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</si>
  <si>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</si>
  <si>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</si>
  <si>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</si>
  <si>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</si>
  <si>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</si>
  <si>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</si>
  <si>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</si>
  <si>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</si>
  <si>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</si>
  <si>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</si>
  <si>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</si>
  <si>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</si>
  <si>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</si>
  <si>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</si>
  <si>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</si>
  <si>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</si>
  <si>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</si>
  <si>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</si>
  <si>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</si>
  <si>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</si>
  <si>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</si>
  <si>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</si>
  <si>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</si>
  <si>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</si>
  <si>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</si>
  <si>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</si>
  <si>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</si>
  <si>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</si>
  <si>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</si>
  <si>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</si>
  <si>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</si>
  <si>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</si>
  <si>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</si>
  <si>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</si>
  <si>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</si>
  <si>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</si>
  <si>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</si>
  <si>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</si>
  <si>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</si>
  <si>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</si>
  <si>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</si>
  <si>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</si>
  <si>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</si>
  <si>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</si>
  <si>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</si>
  <si>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</si>
  <si>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</si>
  <si>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</si>
  <si>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</si>
  <si>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</si>
  <si>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</si>
  <si>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</si>
  <si>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</si>
  <si>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</si>
  <si>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</si>
  <si>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</si>
  <si>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</si>
  <si>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</si>
  <si>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</si>
  <si>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</si>
  <si>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</si>
  <si>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</si>
  <si>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</si>
  <si>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</si>
  <si>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</si>
  <si>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</si>
  <si>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</si>
  <si>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</si>
  <si>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</si>
  <si>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</si>
  <si>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</si>
  <si>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</si>
  <si>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</si>
  <si>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</si>
  <si>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</si>
  <si>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</si>
  <si>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</si>
  <si>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</si>
  <si>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</si>
  <si>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</si>
  <si>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</si>
  <si>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</si>
  <si>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</si>
  <si>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</si>
  <si>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</si>
  <si>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</si>
  <si>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</si>
  <si>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</si>
  <si>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</si>
  <si>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</si>
  <si>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</si>
  <si>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</si>
  <si>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</si>
  <si>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</si>
  <si>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</si>
  <si>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</si>
  <si>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</si>
  <si>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</si>
  <si>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</si>
  <si>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</si>
  <si>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</si>
  <si>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</si>
  <si>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</si>
  <si>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</si>
  <si>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</si>
  <si>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</si>
  <si>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</si>
  <si>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</si>
  <si>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</si>
  <si>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</si>
  <si>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</si>
  <si>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</si>
  <si>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</si>
  <si>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</si>
  <si>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</si>
  <si>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</si>
  <si>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</si>
  <si>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</si>
  <si>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</si>
  <si>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</si>
  <si>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</si>
  <si>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</si>
  <si>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</si>
  <si>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</si>
  <si>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</si>
  <si>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</si>
  <si>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</si>
  <si>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</si>
  <si>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</si>
  <si>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</si>
  <si>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</si>
  <si>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</si>
  <si>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</si>
  <si>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</si>
  <si>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</si>
  <si>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</si>
  <si>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</si>
  <si>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</si>
  <si>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</si>
  <si>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</si>
  <si>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</si>
  <si>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</si>
  <si>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</si>
  <si>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</si>
  <si>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</si>
  <si>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</si>
  <si>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</si>
  <si>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</si>
  <si>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</si>
  <si>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</si>
  <si>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</si>
  <si>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</si>
  <si>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</si>
  <si>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</si>
  <si>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</si>
  <si>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</si>
  <si>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</si>
  <si>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</si>
  <si>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</si>
  <si>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</si>
  <si>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</si>
  <si>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</si>
  <si>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</si>
  <si>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</si>
  <si>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</si>
  <si>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</si>
  <si>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</si>
  <si>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</si>
  <si>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</si>
  <si>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</si>
  <si>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</si>
  <si>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</si>
  <si>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</si>
  <si>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</si>
  <si>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</si>
  <si>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</si>
  <si>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</si>
  <si>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</si>
  <si>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</si>
  <si>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</si>
  <si>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</si>
  <si>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</si>
  <si>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</si>
  <si>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</si>
  <si>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</si>
  <si>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</si>
  <si>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</si>
  <si>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</si>
  <si>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</si>
  <si>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</si>
  <si>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</si>
  <si>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</si>
  <si>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</si>
  <si>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</si>
  <si>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</si>
  <si>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</si>
  <si>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</si>
  <si>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</si>
  <si>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</si>
  <si>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</si>
  <si>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</si>
  <si>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</si>
  <si>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</si>
  <si>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</si>
  <si>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</si>
  <si>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</si>
  <si>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</si>
  <si>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</si>
  <si>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</si>
  <si>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</si>
  <si>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</si>
  <si>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</si>
  <si>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</si>
  <si>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</si>
  <si>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</si>
  <si>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</si>
  <si>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</si>
  <si>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</si>
  <si>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</si>
  <si>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</si>
  <si>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</si>
  <si>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</si>
  <si>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</si>
  <si>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</si>
  <si>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</si>
  <si>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</si>
  <si>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</si>
  <si>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</si>
  <si>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</si>
  <si>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</si>
  <si>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</si>
  <si>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</si>
  <si>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</si>
  <si>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</si>
  <si>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</si>
  <si>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</si>
  <si>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</si>
  <si>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</si>
  <si>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</si>
  <si>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</si>
  <si>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</si>
  <si>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</si>
  <si>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</si>
  <si>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</si>
  <si>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</si>
  <si>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</si>
  <si>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</si>
  <si>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</si>
  <si>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</si>
  <si>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</si>
  <si>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</si>
  <si>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</si>
  <si>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</si>
  <si>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</si>
  <si>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</si>
  <si>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</si>
  <si>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</si>
  <si>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</si>
  <si>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</si>
  <si>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</si>
  <si>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</si>
  <si>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</si>
  <si>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</si>
  <si>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</si>
  <si>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</si>
  <si>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</si>
  <si>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</si>
  <si>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</si>
  <si>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</si>
  <si>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</si>
  <si>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</si>
  <si>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</si>
  <si>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</si>
  <si>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</si>
  <si>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</si>
  <si>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</si>
  <si>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</si>
  <si>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</si>
  <si>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</si>
  <si>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</si>
  <si>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</si>
  <si>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</si>
  <si>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</si>
  <si>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</si>
  <si>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</si>
  <si>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</si>
  <si>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</si>
  <si>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</si>
  <si>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</si>
  <si>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</si>
  <si>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</si>
  <si>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</si>
  <si>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</si>
  <si>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</si>
  <si>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</si>
  <si>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</si>
  <si>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</si>
  <si>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</si>
  <si>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</si>
  <si>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</si>
  <si>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</si>
  <si>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</si>
  <si>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</si>
  <si>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</si>
  <si>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</si>
  <si>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</si>
  <si>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</si>
  <si>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</si>
  <si>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</si>
  <si>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</si>
  <si>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</si>
  <si>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</si>
  <si>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</si>
  <si>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</si>
  <si>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</si>
  <si>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</si>
  <si>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</si>
  <si>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</si>
  <si>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</si>
  <si>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</si>
  <si>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</si>
  <si>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</si>
  <si>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</si>
  <si>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</si>
  <si>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</si>
  <si>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</si>
  <si>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</si>
  <si>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</si>
  <si>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</si>
  <si>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</si>
  <si>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</si>
  <si>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</si>
  <si>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</si>
  <si>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</si>
  <si>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</si>
  <si>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</si>
  <si>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</si>
  <si>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</si>
  <si>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</si>
  <si>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</si>
  <si>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</si>
  <si>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</si>
  <si>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</si>
  <si>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</si>
  <si>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</si>
  <si>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</si>
  <si>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</si>
  <si>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</si>
  <si>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</si>
  <si>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</si>
  <si>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</si>
  <si>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</si>
  <si>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</si>
  <si>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</si>
  <si>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</si>
  <si>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</si>
  <si>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</si>
  <si>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</si>
  <si>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</si>
  <si>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</si>
  <si>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</si>
  <si>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</si>
  <si>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</si>
  <si>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</si>
  <si>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</si>
  <si>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</si>
  <si>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</si>
  <si>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</si>
  <si>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</si>
  <si>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</si>
  <si>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</si>
  <si>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</si>
  <si>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</si>
  <si>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</si>
  <si>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</si>
  <si>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</si>
  <si>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</si>
  <si>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</si>
  <si>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</si>
  <si>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</si>
  <si>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</si>
  <si>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</si>
  <si>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</si>
  <si>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</si>
  <si>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</si>
  <si>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</si>
  <si>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</si>
  <si>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</si>
  <si>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</si>
  <si>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</si>
  <si>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</si>
  <si>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</si>
  <si>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</si>
  <si>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</si>
  <si>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</si>
  <si>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</si>
  <si>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</si>
  <si>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</si>
  <si>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</si>
  <si>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</si>
  <si>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</si>
  <si>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</si>
  <si>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</si>
  <si>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</si>
  <si>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</si>
  <si>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</si>
  <si>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</si>
  <si>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</si>
  <si>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</si>
  <si>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</si>
  <si>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</si>
  <si>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</si>
  <si>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</si>
  <si>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</si>
  <si>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</si>
  <si>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</si>
  <si>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</si>
  <si>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</si>
  <si>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</si>
  <si>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</si>
  <si>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</si>
  <si>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</si>
  <si>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</si>
  <si>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</si>
  <si>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</si>
  <si>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</si>
  <si>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</si>
  <si>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</si>
  <si>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</si>
  <si>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</si>
  <si>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</si>
  <si>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</si>
  <si>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</si>
  <si>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</si>
  <si>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</si>
  <si>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</si>
  <si>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</si>
  <si>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</si>
  <si>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</si>
  <si>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</si>
  <si>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</si>
  <si>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</si>
  <si>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</si>
  <si>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</si>
  <si>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</si>
  <si>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</si>
  <si>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</si>
  <si>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</si>
  <si>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</si>
  <si>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</si>
  <si>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</si>
  <si>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</si>
  <si>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</si>
  <si>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</si>
  <si>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</si>
  <si>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</si>
  <si>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</si>
  <si>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</si>
  <si>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</si>
  <si>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</si>
  <si>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</si>
  <si>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</si>
  <si>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</si>
  <si>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</si>
  <si>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</si>
  <si>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</si>
  <si>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</si>
  <si>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</si>
  <si>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</si>
  <si>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</si>
  <si>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</si>
  <si>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</si>
  <si>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</si>
  <si>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</si>
  <si>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</si>
  <si>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</si>
  <si>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</si>
  <si>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</si>
  <si>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</si>
  <si>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</si>
  <si>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</si>
  <si>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</si>
  <si>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</si>
  <si>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</si>
  <si>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</si>
  <si>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</si>
  <si>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</si>
  <si>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</si>
  <si>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</si>
  <si>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</si>
  <si>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</si>
  <si>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</si>
  <si>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</si>
  <si>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</si>
  <si>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</si>
  <si>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</si>
  <si>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</si>
  <si>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</si>
  <si>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</si>
  <si>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</si>
  <si>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</si>
  <si>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</si>
  <si>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</si>
  <si>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</si>
  <si>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</si>
  <si>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</si>
  <si>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</si>
  <si>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</si>
  <si>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</si>
  <si>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</si>
  <si>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</si>
  <si>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</si>
  <si>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</si>
  <si>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</si>
  <si>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</si>
  <si>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</si>
  <si>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</si>
  <si>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</si>
  <si>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</si>
  <si>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</si>
  <si>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</si>
  <si>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</si>
  <si>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</si>
  <si>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</si>
  <si>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</si>
  <si>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</si>
  <si>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</si>
  <si>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</si>
  <si>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</si>
  <si>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</si>
  <si>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</si>
  <si>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</si>
  <si>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</si>
  <si>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</si>
  <si>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</si>
  <si>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</si>
  <si>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</si>
  <si>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</si>
  <si>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</si>
  <si>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</si>
  <si>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</si>
  <si>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</si>
  <si>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</si>
  <si>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</si>
  <si>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</si>
  <si>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</si>
  <si>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</si>
  <si>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</si>
  <si>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</si>
  <si>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</si>
  <si>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</si>
  <si>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</si>
  <si>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</si>
  <si>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</si>
  <si>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</si>
  <si>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</si>
  <si>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</si>
  <si>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</si>
  <si>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</si>
  <si>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</si>
  <si>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</si>
  <si>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</si>
  <si>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</si>
  <si>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</si>
  <si>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</si>
  <si>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</si>
  <si>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</si>
  <si>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</si>
  <si>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</si>
  <si>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</si>
  <si>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</si>
  <si>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</si>
  <si>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</si>
  <si>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</si>
  <si>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</si>
  <si>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</si>
  <si>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</si>
  <si>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</si>
  <si>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</si>
  <si>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</si>
  <si>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</si>
  <si>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</si>
  <si>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</si>
  <si>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</si>
  <si>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</si>
  <si>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</si>
  <si>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</si>
  <si>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</si>
  <si>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</si>
  <si>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</si>
  <si>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</si>
  <si>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</si>
  <si>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</si>
  <si>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</si>
  <si>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</si>
  <si>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</si>
  <si>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</si>
  <si>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</si>
  <si>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</si>
  <si>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</si>
  <si>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</si>
  <si>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</si>
  <si>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</si>
  <si>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</si>
  <si>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</si>
  <si>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</si>
  <si>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</si>
  <si>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</si>
  <si>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</si>
  <si>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</si>
  <si>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</si>
  <si>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</si>
  <si>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</si>
  <si>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</si>
  <si>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</si>
  <si>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</si>
  <si>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</si>
  <si>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</si>
  <si>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</si>
  <si>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</si>
  <si>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</si>
  <si>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</si>
  <si>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</si>
  <si>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</si>
  <si>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</si>
  <si>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</si>
  <si>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</si>
  <si>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</si>
  <si>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</si>
  <si>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</si>
  <si>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</si>
  <si>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</si>
  <si>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</si>
  <si>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</si>
  <si>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</si>
  <si>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</si>
  <si>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</si>
  <si>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</si>
  <si>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</si>
  <si>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</si>
  <si>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</si>
  <si>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</si>
  <si>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</si>
  <si>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</si>
  <si>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</si>
  <si>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</si>
  <si>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</si>
  <si>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</si>
  <si>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</si>
  <si>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</si>
  <si>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</si>
  <si>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</si>
  <si>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</si>
  <si>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</si>
  <si>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</si>
  <si>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</si>
  <si>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</si>
  <si>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</si>
  <si>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</si>
  <si>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</si>
  <si>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</si>
  <si>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</si>
  <si>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</si>
  <si>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</si>
  <si>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</si>
  <si>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</si>
  <si>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</si>
  <si>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</si>
  <si>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</si>
  <si>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</si>
  <si>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</si>
  <si>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</si>
  <si>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</si>
  <si>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</si>
  <si>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</si>
  <si>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</si>
  <si>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</si>
  <si>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</si>
  <si>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</si>
  <si>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</si>
  <si>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</si>
  <si>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</si>
  <si>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</si>
  <si>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</si>
  <si>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</si>
  <si>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</si>
  <si>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</si>
  <si>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</si>
  <si>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</si>
  <si>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</si>
  <si>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</si>
  <si>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</si>
  <si>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</si>
  <si>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</si>
  <si>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</si>
  <si>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</si>
  <si>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</si>
  <si>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</si>
  <si>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</si>
  <si>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</si>
  <si>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</si>
  <si>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</si>
  <si>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</si>
  <si>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</si>
  <si>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</si>
  <si>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</si>
  <si>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</si>
  <si>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</si>
  <si>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</si>
  <si>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</si>
  <si>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</si>
  <si>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</si>
  <si>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</si>
  <si>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</si>
  <si>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</si>
  <si>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</si>
  <si>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</si>
  <si>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</si>
  <si>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</si>
  <si>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</si>
  <si>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</si>
  <si>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</si>
  <si>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</si>
  <si>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</si>
  <si>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</si>
  <si>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</si>
  <si>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</si>
  <si>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</si>
  <si>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</si>
  <si>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</si>
  <si>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</si>
  <si>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</si>
  <si>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</si>
  <si>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</si>
  <si>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</si>
  <si>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</si>
  <si>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</si>
  <si>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</si>
  <si>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</si>
  <si>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</si>
  <si>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</si>
  <si>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</si>
  <si>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</si>
  <si>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</si>
  <si>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</si>
  <si>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</si>
  <si>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</si>
  <si>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</si>
  <si>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</si>
  <si>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</si>
  <si>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</si>
  <si>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</si>
  <si>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</si>
  <si>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</si>
  <si>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</si>
  <si>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</si>
  <si>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</si>
  <si>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</si>
  <si>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</si>
  <si>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</si>
  <si>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</si>
  <si>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</si>
  <si>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</si>
  <si>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</si>
  <si>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</si>
  <si>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</si>
  <si>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</si>
  <si>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</si>
  <si>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</si>
  <si>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</si>
  <si>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</si>
  <si>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</si>
  <si>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</si>
  <si>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</si>
  <si>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</si>
  <si>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</si>
  <si>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</si>
  <si>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</si>
  <si>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</si>
  <si>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</si>
  <si>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</si>
  <si>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</si>
  <si>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</si>
  <si>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</si>
  <si>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</si>
  <si>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</si>
  <si>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</si>
  <si>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</si>
  <si>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</si>
  <si>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</si>
  <si>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</si>
  <si>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</si>
  <si>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</si>
  <si>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</si>
  <si>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</si>
  <si>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</si>
  <si>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</si>
  <si>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</si>
  <si>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</si>
  <si>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</si>
  <si>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</si>
  <si>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</si>
  <si>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</si>
  <si>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</si>
  <si>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</si>
  <si>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</si>
  <si>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</si>
  <si>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</si>
  <si>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</si>
  <si>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</si>
  <si>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</si>
  <si>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</si>
  <si>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</si>
  <si>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</si>
  <si>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</si>
  <si>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</si>
  <si>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</si>
  <si>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</si>
  <si>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</si>
  <si>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</si>
  <si>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</si>
  <si>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</si>
  <si>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</si>
  <si>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</si>
  <si>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</si>
  <si>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</si>
  <si>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</si>
  <si>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</si>
  <si>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</si>
  <si>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</si>
  <si>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</si>
  <si>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</si>
  <si>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</si>
  <si>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</si>
  <si>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</si>
  <si>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</si>
  <si>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</si>
  <si>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</si>
  <si>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</si>
  <si>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</si>
  <si>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</si>
  <si>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</si>
  <si>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</si>
  <si>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</si>
  <si>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</si>
  <si>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</si>
  <si>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</si>
  <si>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</si>
  <si>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</si>
  <si>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</si>
  <si>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</si>
  <si>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</si>
  <si>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</si>
  <si>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</si>
  <si>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</si>
  <si>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</si>
  <si>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</si>
  <si>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</si>
  <si>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</si>
  <si>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</si>
  <si>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</si>
  <si>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</si>
  <si>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</si>
  <si>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</si>
  <si>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</si>
  <si>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</si>
  <si>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</si>
  <si>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</si>
  <si>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</si>
  <si>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</si>
  <si>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</si>
  <si>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</si>
  <si>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</si>
  <si>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</si>
  <si>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</si>
  <si>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</si>
  <si>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</si>
  <si>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</si>
  <si>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</si>
  <si>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</si>
  <si>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</si>
  <si>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</si>
  <si>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</si>
  <si>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</si>
  <si>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</si>
  <si>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</si>
  <si>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</si>
  <si>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</si>
  <si>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</si>
  <si>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</si>
  <si>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</si>
  <si>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</si>
  <si>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</si>
  <si>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</si>
  <si>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</si>
  <si>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</si>
  <si>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</si>
  <si>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</si>
  <si>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</si>
  <si>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</si>
  <si>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</si>
  <si>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</si>
  <si>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</si>
  <si>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</si>
  <si>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</si>
  <si>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</si>
  <si>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</si>
  <si>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</si>
  <si>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</si>
  <si>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</si>
  <si>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</si>
  <si>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</si>
  <si>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</si>
  <si>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</si>
  <si>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</si>
  <si>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</si>
  <si>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</si>
  <si>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</si>
  <si>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</si>
  <si>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</si>
  <si>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</si>
  <si>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</si>
  <si>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</si>
  <si>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</si>
  <si>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</si>
  <si>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</si>
  <si>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</si>
  <si>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</si>
  <si>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</si>
  <si>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</si>
  <si>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</si>
  <si>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</si>
  <si>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</si>
  <si>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</si>
  <si>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</si>
  <si>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</si>
  <si>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</si>
  <si>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</si>
  <si>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</si>
  <si>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</si>
  <si>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</si>
  <si>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</si>
  <si>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</si>
  <si>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</si>
  <si>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</si>
  <si>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</si>
  <si>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</si>
  <si>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</si>
  <si>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</si>
  <si>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</si>
  <si>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</si>
  <si>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</si>
  <si>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</si>
  <si>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</si>
  <si>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</si>
  <si>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</si>
  <si>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</si>
  <si>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</si>
  <si>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</si>
  <si>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</si>
  <si>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</si>
  <si>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</si>
  <si>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</si>
  <si>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</si>
  <si>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</si>
  <si>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</si>
  <si>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</si>
  <si>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</si>
  <si>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</si>
  <si>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</si>
  <si>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</si>
  <si>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</si>
  <si>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</si>
  <si>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</si>
  <si>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</si>
  <si>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</si>
  <si>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</si>
  <si>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</si>
  <si>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</si>
  <si>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</si>
  <si>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</si>
  <si>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</si>
  <si>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</si>
  <si>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</si>
  <si>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</si>
  <si>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</si>
  <si>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</si>
  <si>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</si>
  <si>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</si>
  <si>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</si>
  <si>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</si>
  <si>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</si>
  <si>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</si>
  <si>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</si>
  <si>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</si>
  <si>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</si>
  <si>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</si>
  <si>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</si>
  <si>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</si>
  <si>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</si>
  <si>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</si>
  <si>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</si>
  <si>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</si>
  <si>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</si>
  <si>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</si>
  <si>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</si>
  <si>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</si>
  <si>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</si>
  <si>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</si>
  <si>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</si>
  <si>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</si>
  <si>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</si>
  <si>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</si>
  <si>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</si>
  <si>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</si>
  <si>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</si>
  <si>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</si>
  <si>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</si>
  <si>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</si>
  <si>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</si>
  <si>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</si>
  <si>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</si>
  <si>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</si>
  <si>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</si>
  <si>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</si>
  <si>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</si>
  <si>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</si>
  <si>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</si>
  <si>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</si>
  <si>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</si>
  <si>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</si>
  <si>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</si>
  <si>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</si>
  <si>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</si>
  <si>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</si>
  <si>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</si>
  <si>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</si>
  <si>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</si>
  <si>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</si>
  <si>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</si>
  <si>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</si>
  <si>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</si>
  <si>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</si>
  <si>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</si>
  <si>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</si>
  <si>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</si>
  <si>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</si>
  <si>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</si>
  <si>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</si>
  <si>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</si>
  <si>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</si>
  <si>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</si>
  <si>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</si>
  <si>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</si>
  <si>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</si>
  <si>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</si>
  <si>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</si>
  <si>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</si>
  <si>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</si>
  <si>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</si>
  <si>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</si>
  <si>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</si>
  <si>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</si>
  <si>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</si>
  <si>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</si>
  <si>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</si>
  <si>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</si>
  <si>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</si>
  <si>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</si>
  <si>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</si>
  <si>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</si>
  <si>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</si>
  <si>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</si>
  <si>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</si>
  <si>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</si>
  <si>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</si>
  <si>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</si>
  <si>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</si>
  <si>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</si>
  <si>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</si>
  <si>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</si>
  <si>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</si>
  <si>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</si>
  <si>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</si>
  <si>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</si>
  <si>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</si>
  <si>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</si>
  <si>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</si>
  <si>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</si>
  <si>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</si>
  <si>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</si>
  <si>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</si>
  <si>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</si>
  <si>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</si>
  <si>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</si>
  <si>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</si>
  <si>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</si>
  <si>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</si>
  <si>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</si>
  <si>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</si>
  <si>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</si>
  <si>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</si>
  <si>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</si>
  <si>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</si>
  <si>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</si>
  <si>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</si>
  <si>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</si>
  <si>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</si>
  <si>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</si>
  <si>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</si>
  <si>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</si>
  <si>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</si>
  <si>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</si>
  <si>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</si>
  <si>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</si>
  <si>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</si>
  <si>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</si>
  <si>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</si>
  <si>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</si>
  <si>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</si>
  <si>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</si>
  <si>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</si>
  <si>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</si>
  <si>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</si>
  <si>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</si>
  <si>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</si>
  <si>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</si>
  <si>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</si>
  <si>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</si>
  <si>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</si>
  <si>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</si>
  <si>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</si>
  <si>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</si>
  <si>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</si>
  <si>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</si>
  <si>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</si>
  <si>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</si>
  <si>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</si>
  <si>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</si>
  <si>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</si>
  <si>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</si>
  <si>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</si>
  <si>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</si>
  <si>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</si>
  <si>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</si>
  <si>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</si>
  <si>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</si>
  <si>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</si>
  <si>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</si>
  <si>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</si>
  <si>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</si>
  <si>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</si>
  <si>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</si>
  <si>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</si>
  <si>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</si>
  <si>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</si>
  <si>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</si>
  <si>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</si>
  <si>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</si>
  <si>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</si>
  <si>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</si>
  <si>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</si>
  <si>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</si>
  <si>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</si>
  <si>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</si>
  <si>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</si>
  <si>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</si>
  <si>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</si>
  <si>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</si>
  <si>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</si>
  <si>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</si>
  <si>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</si>
  <si>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</si>
  <si>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</si>
  <si>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</si>
  <si>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</si>
  <si>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</si>
  <si>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</si>
  <si>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</si>
  <si>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</si>
  <si>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</si>
  <si>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</si>
  <si>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</si>
  <si>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</si>
  <si>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</si>
  <si>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</si>
  <si>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</si>
  <si>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</si>
  <si>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</si>
  <si>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</si>
  <si>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</si>
  <si>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</si>
  <si>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</si>
  <si>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</si>
  <si>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</si>
  <si>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</si>
  <si>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</si>
  <si>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</si>
  <si>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</si>
  <si>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</si>
  <si>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</si>
  <si>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</si>
  <si>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</si>
  <si>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</si>
  <si>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</si>
  <si>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</si>
  <si>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</si>
  <si>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</si>
  <si>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</si>
  <si>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</si>
  <si>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</si>
  <si>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</si>
  <si>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</si>
  <si>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</si>
  <si>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</si>
  <si>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</si>
  <si>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</si>
  <si>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</si>
  <si>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</si>
  <si>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</si>
  <si>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</si>
  <si>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</si>
  <si>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</si>
  <si>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</si>
  <si>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</si>
  <si>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</si>
  <si>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</si>
  <si>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</si>
  <si>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</si>
  <si>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</si>
  <si>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</si>
  <si>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</si>
  <si>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</si>
  <si>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</si>
  <si>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</si>
  <si>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</si>
  <si>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</si>
  <si>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</si>
  <si>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</si>
  <si>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</si>
  <si>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</si>
  <si>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</si>
  <si>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</si>
  <si>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</si>
  <si>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</si>
  <si>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</si>
  <si>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</si>
  <si>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</si>
  <si>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</si>
  <si>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</si>
  <si>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</si>
  <si>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</si>
  <si>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</si>
  <si>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</si>
  <si>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</si>
  <si>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</si>
  <si>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</si>
  <si>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</si>
  <si>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</si>
  <si>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</si>
  <si>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</si>
  <si>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</si>
  <si>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</si>
  <si>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</si>
  <si>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</si>
  <si>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</si>
  <si>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</si>
  <si>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</si>
  <si>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</si>
  <si>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</si>
  <si>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</si>
  <si>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</si>
  <si>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</si>
  <si>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</si>
  <si>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</si>
  <si>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</si>
  <si>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</si>
  <si>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</si>
  <si>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</si>
  <si>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</si>
  <si>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</si>
  <si>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</si>
  <si>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</si>
  <si>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</si>
  <si>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</si>
  <si>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</si>
  <si>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</si>
  <si>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</si>
  <si>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</si>
  <si>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</si>
  <si>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</si>
  <si>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</si>
  <si>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</si>
  <si>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</si>
  <si>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</si>
  <si>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</si>
  <si>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</si>
  <si>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</si>
  <si>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</si>
  <si>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</si>
  <si>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</si>
  <si>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</si>
  <si>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</si>
  <si>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</si>
  <si>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</si>
  <si>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</si>
  <si>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</si>
  <si>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</si>
  <si>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</si>
  <si>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</si>
  <si>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</si>
  <si>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</si>
  <si>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</si>
  <si>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</si>
  <si>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</si>
  <si>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</si>
  <si>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</si>
  <si>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</si>
  <si>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</si>
  <si>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</si>
  <si>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</si>
  <si>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</si>
  <si>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</si>
  <si>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</si>
  <si>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</si>
  <si>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</si>
  <si>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</si>
  <si>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</si>
  <si>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</si>
  <si>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</si>
  <si>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</si>
  <si>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</si>
  <si>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</si>
  <si>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</si>
  <si>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</si>
  <si>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</si>
  <si>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</si>
  <si>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</si>
  <si>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</si>
  <si>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</si>
  <si>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</si>
  <si>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</si>
  <si>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</si>
  <si>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</si>
  <si>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</si>
  <si>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</si>
  <si>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</si>
  <si>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</si>
  <si>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</si>
  <si>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</si>
  <si>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</si>
  <si>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</si>
  <si>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</si>
  <si>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</si>
  <si>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</si>
  <si>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</si>
  <si>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</si>
  <si>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</si>
  <si>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</si>
  <si>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</si>
  <si>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</si>
  <si>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</si>
  <si>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</si>
  <si>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</si>
  <si>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</si>
  <si>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</si>
  <si>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</si>
  <si>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</si>
  <si>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</si>
  <si>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</si>
  <si>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</si>
  <si>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</si>
  <si>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</si>
  <si>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</si>
  <si>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</si>
  <si>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</si>
  <si>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</si>
  <si>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</si>
  <si>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</si>
  <si>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</si>
  <si>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</si>
  <si>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</si>
  <si>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</si>
  <si>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</si>
  <si>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</si>
  <si>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</si>
  <si>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</si>
  <si>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</si>
  <si>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</si>
  <si>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</si>
  <si>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</si>
  <si>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</si>
  <si>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</si>
  <si>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</si>
  <si>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</si>
  <si>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</si>
  <si>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</si>
  <si>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</si>
  <si>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</si>
  <si>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</si>
  <si>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</si>
  <si>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</si>
  <si>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</si>
  <si>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</si>
  <si>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</si>
  <si>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</si>
  <si>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</si>
  <si>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</si>
  <si>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</si>
  <si>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</si>
  <si>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</si>
  <si>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</si>
  <si>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</si>
  <si>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</si>
  <si>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</si>
  <si>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</si>
  <si>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</si>
  <si>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</si>
  <si>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</si>
  <si>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</si>
  <si>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</si>
  <si>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</si>
  <si>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</si>
  <si>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</si>
  <si>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</si>
  <si>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</si>
  <si>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</si>
  <si>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</si>
  <si>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</si>
  <si>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</si>
  <si>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</si>
  <si>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</si>
  <si>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</si>
  <si>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</si>
  <si>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</si>
  <si>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</si>
  <si>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</si>
  <si>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</si>
  <si>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</si>
  <si>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</si>
  <si>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</si>
  <si>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</si>
  <si>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</si>
  <si>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</si>
  <si>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</si>
  <si>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</si>
  <si>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</si>
  <si>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</si>
  <si>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</si>
  <si>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</si>
  <si>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</si>
  <si>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</si>
  <si>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</si>
  <si>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</si>
  <si>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</si>
  <si>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</si>
  <si>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</si>
  <si>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</si>
  <si>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</si>
  <si>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</si>
  <si>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</si>
  <si>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</si>
  <si>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</si>
  <si>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</si>
  <si>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</si>
  <si>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</si>
  <si>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</si>
  <si>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</si>
  <si>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</si>
  <si>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</si>
  <si>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</si>
  <si>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</si>
  <si>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</si>
  <si>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</si>
  <si>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</si>
  <si>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</si>
  <si>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</si>
  <si>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</si>
  <si>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</si>
  <si>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</si>
  <si>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</si>
  <si>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</si>
  <si>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</si>
  <si>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</si>
  <si>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</si>
  <si>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</si>
  <si>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</si>
  <si>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</si>
  <si>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</si>
  <si>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</si>
  <si>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</si>
  <si>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</si>
  <si>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</si>
  <si>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</si>
  <si>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</si>
  <si>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</si>
  <si>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</si>
  <si>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</si>
  <si>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</si>
  <si>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</si>
  <si>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</si>
  <si>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</si>
  <si>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</si>
  <si>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</si>
  <si>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</si>
  <si>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</si>
  <si>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</si>
  <si>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</si>
  <si>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</si>
  <si>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</si>
  <si>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</si>
  <si>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</si>
  <si>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</si>
  <si>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</si>
  <si>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</si>
  <si>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</si>
  <si>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</si>
  <si>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</si>
  <si>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</si>
  <si>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</si>
  <si>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</si>
  <si>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</si>
  <si>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</si>
  <si>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</si>
  <si>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</si>
  <si>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</si>
  <si>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</si>
  <si>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</si>
  <si>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</si>
  <si>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</si>
  <si>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</si>
  <si>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</si>
  <si>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</si>
  <si>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</si>
  <si>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</si>
  <si>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</si>
  <si>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</si>
  <si>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</si>
  <si>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</si>
  <si>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</si>
  <si>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</si>
  <si>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</si>
  <si>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</si>
  <si>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</si>
  <si>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</si>
  <si>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</si>
  <si>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</si>
  <si>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</si>
  <si>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</si>
  <si>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</si>
  <si>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</si>
  <si>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</si>
  <si>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</si>
  <si>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</si>
  <si>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</si>
  <si>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</si>
  <si>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</si>
  <si>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</si>
  <si>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</si>
  <si>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</si>
  <si>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</si>
  <si>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</si>
  <si>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</si>
  <si>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</si>
  <si>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</si>
  <si>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</si>
  <si>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</si>
  <si>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</si>
  <si>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</si>
  <si>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</si>
  <si>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</si>
  <si>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</si>
  <si>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</si>
  <si>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</si>
  <si>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</si>
  <si>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</si>
  <si>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</si>
  <si>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</si>
  <si>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</si>
  <si>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</si>
  <si>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</si>
  <si>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</si>
  <si>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</si>
  <si>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</si>
  <si>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</si>
  <si>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</si>
  <si>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</si>
  <si>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</si>
  <si>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</si>
  <si>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</si>
  <si>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</si>
  <si>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</si>
  <si>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</si>
  <si>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</si>
  <si>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</si>
  <si>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</si>
  <si>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</si>
  <si>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</si>
  <si>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</si>
  <si>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</si>
  <si>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</si>
  <si>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</si>
  <si>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</si>
  <si>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</si>
  <si>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</si>
  <si>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</si>
  <si>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</si>
  <si>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</si>
  <si>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</si>
  <si>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</si>
  <si>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</si>
  <si>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</si>
  <si>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</si>
  <si>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</si>
  <si>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</si>
  <si>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</si>
  <si>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</si>
  <si>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</si>
  <si>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</si>
  <si>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</si>
  <si>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</si>
  <si>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</si>
  <si>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</si>
  <si>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</si>
  <si>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</si>
  <si>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</si>
  <si>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</si>
  <si>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</si>
  <si>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</si>
  <si>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</si>
  <si>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</si>
  <si>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</si>
  <si>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</si>
  <si>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</si>
  <si>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</si>
  <si>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</si>
  <si>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</si>
  <si>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</si>
  <si>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</si>
  <si>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</si>
  <si>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</si>
  <si>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</si>
  <si>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</si>
  <si>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</si>
  <si>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</si>
  <si>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</si>
  <si>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</si>
  <si>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</si>
  <si>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</si>
  <si>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</si>
  <si>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</si>
  <si>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</si>
  <si>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</si>
  <si>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</si>
  <si>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</si>
  <si>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</si>
  <si>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</si>
  <si>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</si>
  <si>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</si>
  <si>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</si>
  <si>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</si>
  <si>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</si>
  <si>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</si>
  <si>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</si>
  <si>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</si>
  <si>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</si>
  <si>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</si>
  <si>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</si>
  <si>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</si>
  <si>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</si>
  <si>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</si>
  <si>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</si>
  <si>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</si>
  <si>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</si>
  <si>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</si>
  <si>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</si>
  <si>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</si>
  <si>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</si>
  <si>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</si>
  <si>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</si>
  <si>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</si>
  <si>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</si>
  <si>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</si>
  <si>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</si>
  <si>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</si>
  <si>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</si>
  <si>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</si>
  <si>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</si>
  <si>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</si>
  <si>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</si>
  <si>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</si>
  <si>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</si>
  <si>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</si>
  <si>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</si>
  <si>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</si>
  <si>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</si>
  <si>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</si>
  <si>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</si>
  <si>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</si>
  <si>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</si>
  <si>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</si>
  <si>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</si>
  <si>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</si>
  <si>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</si>
  <si>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</si>
  <si>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</si>
  <si>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</si>
  <si>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</si>
  <si>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</si>
  <si>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</si>
  <si>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</si>
  <si>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</si>
  <si>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</si>
  <si>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</si>
  <si>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</si>
  <si>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</si>
  <si>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</si>
  <si>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</si>
  <si>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</si>
  <si>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</si>
  <si>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</si>
  <si>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</si>
  <si>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</si>
  <si>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</si>
  <si>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</si>
  <si>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</si>
  <si>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</si>
  <si>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</si>
  <si>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</si>
  <si>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</si>
  <si>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</si>
  <si>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</si>
  <si>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</si>
  <si>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</si>
  <si>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</si>
  <si>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</si>
  <si>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</si>
  <si>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</si>
  <si>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</si>
  <si>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</si>
  <si>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</si>
  <si>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</si>
  <si>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</si>
  <si>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</si>
  <si>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</si>
  <si>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</si>
  <si>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</si>
  <si>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</si>
  <si>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</si>
  <si>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</si>
  <si>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</si>
  <si>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</si>
  <si>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</si>
  <si>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</si>
  <si>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</si>
  <si>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</si>
  <si>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</si>
  <si>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</si>
  <si>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</si>
  <si>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</si>
  <si>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</si>
  <si>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</si>
  <si>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</si>
  <si>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</si>
  <si>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</si>
  <si>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</si>
  <si>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</si>
  <si>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</si>
  <si>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</si>
  <si>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</si>
  <si>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</si>
  <si>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</si>
  <si>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</si>
  <si>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</si>
  <si>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</si>
  <si>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</si>
  <si>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</si>
  <si>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</si>
  <si>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</si>
  <si>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</si>
  <si>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</si>
  <si>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</si>
  <si>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</si>
  <si>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</si>
  <si>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</si>
  <si>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</si>
  <si>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</si>
  <si>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</si>
  <si>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</si>
  <si>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</si>
  <si>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</si>
  <si>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</si>
  <si>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</si>
  <si>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</si>
  <si>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</si>
  <si>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</si>
  <si>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</si>
  <si>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</si>
  <si>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</si>
  <si>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</si>
  <si>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</si>
  <si>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</si>
  <si>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</si>
  <si>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</si>
  <si>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</si>
  <si>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</si>
  <si>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</si>
  <si>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</si>
  <si>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</si>
  <si>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</si>
  <si>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</si>
  <si>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</si>
  <si>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</si>
  <si>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</si>
  <si>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</si>
  <si>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</si>
  <si>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</si>
  <si>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</si>
  <si>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</si>
  <si>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</si>
  <si>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</si>
  <si>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</si>
  <si>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</si>
  <si>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</si>
  <si>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</si>
  <si>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</si>
  <si>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</si>
  <si>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</si>
  <si>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</si>
  <si>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</si>
  <si>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</si>
  <si>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</si>
  <si>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</si>
  <si>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</si>
  <si>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</si>
  <si>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</si>
  <si>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</si>
  <si>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</si>
  <si>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</si>
  <si>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</si>
  <si>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</si>
  <si>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</si>
  <si>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</si>
  <si>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</si>
  <si>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</si>
  <si>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</si>
  <si>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</si>
  <si>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</si>
  <si>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</si>
  <si>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</si>
  <si>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</si>
  <si>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</si>
  <si>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</si>
  <si>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</si>
  <si>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</si>
  <si>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</si>
  <si>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</si>
  <si>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</si>
  <si>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</si>
  <si>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</si>
  <si>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</si>
  <si>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</si>
  <si>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</si>
  <si>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</si>
  <si>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</si>
  <si>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</si>
  <si>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</si>
  <si>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</si>
  <si>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</si>
  <si>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</si>
  <si>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</si>
  <si>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</si>
  <si>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</si>
  <si>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</si>
  <si>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</si>
  <si>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</si>
  <si>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</si>
  <si>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</si>
  <si>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</si>
  <si>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</si>
  <si>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</si>
  <si>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</si>
  <si>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</si>
  <si>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</si>
  <si>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</si>
  <si>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</si>
  <si>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</si>
  <si>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</si>
  <si>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</si>
  <si>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</si>
  <si>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</si>
  <si>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</si>
  <si>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</si>
  <si>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</si>
  <si>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</si>
  <si>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</si>
  <si>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</si>
  <si>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</si>
  <si>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</si>
  <si>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</si>
  <si>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</si>
  <si>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</si>
  <si>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</si>
  <si>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</si>
  <si>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</si>
  <si>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</si>
  <si>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</si>
  <si>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</si>
  <si>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</si>
  <si>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</si>
  <si>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</si>
  <si>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</si>
  <si>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</si>
  <si>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</si>
  <si>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</si>
  <si>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</si>
  <si>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</si>
  <si>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</si>
  <si>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</si>
  <si>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</si>
  <si>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</si>
  <si>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</si>
  <si>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</si>
  <si>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</si>
  <si>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</si>
  <si>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</si>
  <si>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</si>
  <si>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</si>
  <si>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</si>
  <si>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</si>
  <si>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</si>
  <si>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</si>
  <si>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</si>
  <si>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</si>
  <si>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</si>
  <si>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</si>
  <si>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</si>
  <si>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</si>
  <si>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</si>
  <si>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</si>
  <si>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</si>
  <si>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</si>
  <si>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</si>
  <si>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</si>
  <si>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</si>
  <si>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</si>
  <si>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</si>
  <si>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</si>
  <si>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</si>
  <si>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</si>
  <si>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</si>
  <si>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</si>
  <si>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</si>
  <si>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</si>
  <si>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</si>
  <si>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</si>
  <si>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</si>
  <si>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</si>
  <si>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</si>
  <si>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</si>
  <si>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</si>
  <si>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</si>
  <si>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</si>
  <si>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</si>
  <si>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</si>
  <si>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</si>
  <si>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</si>
  <si>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</si>
  <si>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</si>
  <si>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</si>
  <si>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</si>
  <si>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</si>
  <si>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</si>
  <si>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</si>
  <si>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</si>
  <si>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</si>
  <si>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</si>
  <si>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</si>
  <si>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</si>
  <si>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</si>
  <si>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</si>
  <si>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</si>
  <si>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</si>
  <si>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</si>
  <si>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</si>
  <si>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</si>
  <si>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</si>
  <si>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</si>
  <si>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</si>
  <si>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</si>
  <si>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</si>
  <si>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</si>
  <si>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</si>
  <si>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</si>
  <si>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</si>
  <si>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</si>
  <si>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</si>
  <si>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</si>
  <si>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</si>
  <si>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</si>
  <si>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</si>
  <si>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</si>
  <si>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</si>
  <si>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</si>
  <si>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</si>
  <si>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</si>
  <si>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</si>
  <si>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</si>
  <si>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</si>
  <si>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</si>
  <si>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</si>
  <si>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</si>
  <si>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</si>
  <si>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</si>
  <si>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</si>
  <si>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</si>
  <si>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</si>
  <si>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</si>
  <si>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</si>
  <si>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</si>
  <si>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</si>
  <si>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</si>
  <si>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</si>
  <si>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</si>
  <si>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</si>
  <si>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</si>
  <si>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</si>
  <si>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</si>
  <si>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</si>
  <si>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</si>
  <si>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</si>
  <si>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</si>
  <si>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</si>
  <si>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</si>
  <si>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</si>
  <si>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</si>
  <si>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</si>
  <si>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</si>
  <si>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</si>
  <si>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</si>
  <si>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</si>
  <si>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</si>
  <si>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</si>
  <si>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</si>
  <si>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</si>
  <si>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</si>
  <si>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</si>
  <si>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</si>
  <si>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</si>
  <si>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</si>
  <si>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</si>
  <si>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</si>
  <si>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</si>
  <si>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</si>
  <si>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</si>
  <si>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</si>
  <si>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</si>
  <si>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</si>
  <si>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</si>
  <si>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</si>
  <si>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</si>
  <si>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</si>
  <si>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</si>
  <si>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</si>
  <si>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</si>
  <si>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</si>
  <si>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</si>
  <si>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</si>
  <si>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</si>
  <si>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</si>
  <si>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</si>
  <si>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</si>
  <si>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</si>
  <si>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</si>
  <si>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</si>
  <si>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</si>
  <si>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</si>
  <si>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</si>
  <si>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</si>
  <si>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</si>
  <si>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</si>
  <si>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</si>
  <si>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</si>
  <si>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</si>
  <si>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</si>
  <si>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</si>
  <si>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</si>
  <si>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</si>
  <si>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</si>
  <si>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</si>
  <si>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</si>
  <si>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</si>
  <si>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</si>
  <si>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</si>
  <si>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</si>
  <si>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</si>
  <si>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</si>
  <si>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</si>
  <si>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</si>
  <si>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</si>
  <si>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</si>
  <si>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</si>
  <si>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</si>
  <si>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</si>
  <si>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</si>
  <si>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</si>
  <si>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</si>
  <si>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</si>
  <si>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</si>
  <si>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</si>
  <si>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</si>
  <si>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</si>
  <si>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</si>
  <si>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</si>
  <si>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</si>
  <si>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</si>
  <si>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</si>
  <si>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</si>
  <si>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</si>
  <si>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</si>
  <si>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</si>
  <si>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</si>
  <si>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</si>
  <si>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</si>
  <si>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</si>
  <si>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</si>
  <si>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</si>
  <si>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</si>
  <si>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</si>
  <si>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</si>
  <si>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</si>
  <si>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</si>
  <si>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</si>
  <si>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</si>
  <si>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</si>
  <si>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</si>
  <si>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</si>
  <si>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</si>
  <si>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</si>
  <si>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</si>
  <si>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</si>
  <si>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</si>
  <si>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</si>
  <si>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</si>
  <si>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</si>
  <si>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</si>
  <si>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</si>
  <si>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</si>
  <si>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</si>
  <si>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</si>
  <si>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</si>
  <si>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</si>
  <si>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</si>
  <si>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</si>
  <si>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</si>
  <si>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</si>
  <si>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</si>
  <si>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</si>
  <si>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</si>
  <si>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</si>
  <si>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</si>
  <si>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</si>
  <si>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</si>
  <si>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</si>
  <si>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</si>
  <si>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</si>
  <si>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</si>
  <si>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</si>
  <si>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</si>
  <si>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</si>
  <si>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</si>
  <si>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</si>
  <si>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</si>
  <si>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</si>
  <si>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</si>
  <si>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</si>
  <si>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</si>
  <si>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</si>
  <si>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</si>
  <si>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</si>
  <si>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</si>
  <si>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</si>
  <si>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</si>
  <si>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</si>
  <si>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</si>
  <si>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</si>
  <si>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</si>
  <si>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</si>
  <si>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</si>
  <si>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</si>
  <si>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</si>
  <si>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</si>
  <si>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</si>
  <si>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</si>
  <si>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</si>
  <si>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</si>
  <si>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</si>
  <si>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</si>
  <si>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</si>
  <si>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</si>
  <si>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</si>
  <si>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</si>
  <si>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</si>
  <si>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</si>
  <si>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</si>
  <si>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</si>
  <si>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</si>
  <si>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</si>
  <si>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</si>
  <si>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</si>
  <si>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</si>
  <si>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</si>
  <si>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</si>
  <si>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</si>
  <si>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</si>
  <si>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</si>
  <si>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</si>
  <si>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</si>
  <si>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</si>
  <si>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</si>
  <si>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</si>
  <si>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</si>
  <si>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</si>
  <si>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</si>
  <si>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</si>
  <si>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</si>
  <si>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</si>
  <si>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</si>
  <si>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</si>
  <si>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</si>
  <si>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</si>
  <si>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</si>
  <si>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</si>
  <si>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</si>
  <si>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</si>
  <si>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</si>
  <si>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</si>
  <si>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</si>
  <si>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</si>
  <si>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</si>
  <si>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</si>
  <si>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</si>
  <si>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</si>
  <si>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</si>
  <si>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</si>
  <si>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</si>
  <si>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</si>
  <si>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</si>
  <si>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</si>
  <si>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</si>
  <si>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</si>
  <si>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</si>
  <si>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</si>
  <si>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</si>
  <si>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</si>
  <si>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</si>
  <si>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</si>
  <si>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</si>
  <si>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</si>
  <si>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</si>
  <si>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</si>
  <si>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</si>
  <si>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</si>
  <si>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</si>
  <si>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</si>
  <si>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</si>
  <si>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</si>
  <si>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</si>
  <si>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</si>
  <si>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</si>
  <si>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</si>
  <si>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</si>
  <si>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</si>
  <si>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</si>
  <si>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</si>
  <si>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</si>
  <si>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</si>
  <si>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</si>
  <si>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</si>
  <si>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</si>
  <si>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</si>
  <si>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</si>
  <si>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</si>
  <si>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</si>
  <si>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</si>
  <si>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</si>
  <si>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</si>
  <si>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</si>
  <si>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</si>
  <si>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</si>
  <si>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</si>
  <si>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</si>
  <si>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</si>
  <si>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</si>
  <si>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</si>
  <si>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</si>
  <si>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</si>
  <si>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</si>
  <si>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</si>
  <si>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</si>
  <si>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</si>
  <si>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</si>
  <si>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</si>
  <si>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</si>
  <si>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</si>
  <si>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</si>
  <si>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</si>
  <si>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</si>
  <si>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</si>
  <si>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</si>
  <si>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</si>
  <si>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</si>
  <si>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</si>
  <si>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</si>
  <si>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</si>
  <si>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</si>
  <si>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</si>
  <si>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</si>
  <si>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</si>
  <si>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</si>
  <si>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</si>
  <si>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</si>
  <si>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</si>
  <si>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</si>
  <si>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</si>
  <si>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</si>
  <si>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</si>
  <si>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</si>
  <si>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</si>
  <si>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</si>
  <si>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</si>
  <si>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</si>
  <si>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</si>
  <si>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</si>
  <si>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</si>
  <si>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</si>
  <si>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</si>
  <si>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</si>
  <si>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</si>
  <si>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</si>
  <si>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</si>
  <si>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</si>
  <si>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</si>
  <si>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</si>
  <si>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</si>
  <si>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</si>
  <si>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</si>
  <si>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</si>
  <si>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</si>
  <si>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</si>
  <si>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</si>
  <si>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</si>
  <si>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</si>
  <si>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</si>
  <si>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</si>
  <si>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</si>
  <si>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</si>
  <si>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</si>
  <si>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</si>
  <si>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</si>
  <si>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</si>
  <si>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</si>
  <si>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</si>
  <si>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</si>
  <si>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</si>
  <si>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</si>
  <si>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</si>
  <si>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</si>
  <si>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</si>
  <si>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</si>
  <si>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</si>
  <si>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</si>
  <si>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</si>
  <si>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</si>
  <si>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</si>
  <si>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</si>
  <si>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</si>
  <si>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</si>
  <si>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</si>
  <si>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</si>
  <si>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</si>
  <si>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</si>
  <si>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</si>
  <si>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</si>
  <si>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</si>
  <si>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</si>
  <si>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</si>
  <si>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</si>
  <si>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</si>
  <si>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</si>
  <si>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</si>
  <si>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</si>
  <si>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</si>
  <si>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</si>
  <si>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</si>
  <si>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</si>
  <si>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</si>
  <si>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</si>
  <si>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</si>
  <si>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</si>
  <si>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</si>
  <si>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</si>
  <si>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</si>
  <si>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</si>
  <si>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</si>
  <si>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</si>
  <si>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</si>
  <si>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</si>
  <si>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</si>
  <si>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</si>
  <si>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</si>
  <si>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</si>
  <si>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</si>
  <si>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</si>
  <si>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</si>
  <si>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</si>
  <si>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</si>
  <si>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</si>
  <si>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</si>
  <si>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</si>
  <si>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</si>
  <si>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</si>
  <si>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</si>
  <si>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</si>
  <si>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</si>
  <si>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</si>
  <si>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</si>
  <si>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</si>
  <si>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</si>
  <si>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</si>
  <si>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</si>
  <si>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</si>
  <si>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</si>
  <si>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</si>
  <si>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</si>
  <si>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</si>
  <si>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</si>
  <si>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</si>
  <si>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</si>
  <si>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</si>
  <si>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</si>
  <si>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</si>
  <si>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</si>
  <si>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</si>
  <si>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</si>
  <si>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</si>
  <si>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</si>
  <si>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</si>
  <si>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</si>
  <si>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</si>
  <si>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</si>
  <si>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</si>
  <si>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</si>
  <si>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</si>
  <si>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</si>
  <si>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</si>
  <si>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</si>
  <si>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</si>
  <si>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</si>
  <si>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</si>
  <si>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</si>
  <si>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</si>
  <si>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</si>
  <si>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</si>
  <si>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</si>
  <si>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</si>
  <si>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</si>
  <si>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</si>
  <si>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</si>
  <si>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</si>
  <si>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</si>
  <si>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</si>
  <si>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</si>
  <si>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</si>
  <si>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</si>
  <si>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</si>
  <si>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</si>
  <si>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</si>
  <si>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</si>
  <si>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</si>
  <si>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</si>
  <si>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</si>
  <si>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</si>
  <si>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</si>
  <si>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</si>
  <si>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</si>
  <si>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</si>
  <si>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</si>
  <si>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</si>
  <si>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</si>
  <si>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</si>
  <si>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</si>
  <si>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</si>
  <si>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</si>
  <si>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</si>
  <si>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</si>
  <si>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</si>
  <si>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</si>
  <si>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</si>
  <si>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</si>
  <si>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</si>
  <si>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</si>
  <si>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</si>
  <si>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</si>
  <si>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</si>
  <si>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</si>
  <si>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</si>
  <si>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</si>
  <si>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</si>
  <si>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</si>
  <si>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</si>
  <si>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</si>
  <si>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</si>
  <si>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</si>
  <si>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</si>
  <si>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</si>
  <si>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</si>
  <si>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</si>
  <si>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</si>
  <si>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</si>
  <si>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</si>
  <si>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</si>
  <si>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</si>
  <si>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</si>
  <si>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</si>
  <si>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</si>
  <si>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</si>
  <si>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</si>
  <si>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</si>
  <si>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</si>
  <si>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</si>
  <si>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</si>
  <si>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</si>
  <si>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</si>
  <si>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</si>
  <si>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</si>
  <si>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</si>
  <si>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</si>
  <si>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</si>
  <si>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</si>
  <si>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</si>
  <si>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</si>
  <si>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</si>
  <si>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</si>
  <si>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</si>
  <si>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</si>
  <si>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</si>
  <si>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</si>
  <si>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</si>
  <si>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</si>
  <si>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</si>
  <si>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</si>
  <si>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</si>
  <si>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</si>
  <si>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</si>
  <si>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</si>
  <si>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</si>
  <si>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</si>
  <si>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</si>
  <si>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</si>
  <si>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</si>
  <si>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</si>
  <si>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</si>
  <si>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</si>
  <si>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</si>
  <si>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</si>
  <si>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</si>
  <si>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</si>
  <si>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</si>
  <si>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</si>
  <si>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</si>
  <si>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</si>
  <si>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</si>
  <si>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</si>
  <si>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</si>
  <si>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</si>
  <si>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</si>
  <si>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</si>
  <si>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</si>
  <si>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</si>
  <si>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</si>
  <si>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</si>
  <si>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</si>
  <si>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</si>
  <si>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</si>
  <si>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</si>
  <si>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</si>
  <si>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</si>
  <si>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</si>
  <si>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</si>
  <si>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</si>
  <si>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</si>
  <si>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</si>
  <si>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</si>
  <si>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</si>
  <si>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</si>
  <si>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</si>
  <si>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</si>
  <si>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</si>
  <si>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</si>
  <si>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</si>
  <si>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</si>
  <si>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</si>
  <si>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</si>
  <si>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</si>
  <si>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</si>
  <si>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</si>
  <si>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</si>
  <si>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</si>
  <si>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</si>
  <si>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</si>
  <si>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</si>
  <si>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</si>
  <si>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</si>
  <si>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</si>
  <si>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</si>
  <si>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</si>
  <si>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</si>
  <si>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</si>
  <si>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</si>
  <si>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</si>
  <si>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</si>
  <si>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</si>
  <si>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</si>
  <si>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</si>
  <si>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</si>
  <si>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</si>
  <si>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</si>
  <si>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</si>
  <si>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</si>
  <si>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</si>
  <si>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</si>
  <si>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</si>
  <si>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</si>
  <si>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</si>
  <si>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</si>
  <si>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</si>
  <si>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</si>
  <si>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</si>
  <si>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</si>
  <si>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</si>
  <si>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</si>
  <si>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</si>
  <si>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</si>
  <si>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</si>
  <si>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</si>
  <si>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</si>
  <si>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</si>
  <si>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</si>
  <si>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</si>
  <si>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</si>
  <si>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</si>
  <si>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</si>
  <si>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</si>
  <si>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</si>
  <si>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</si>
  <si>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</si>
  <si>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</si>
  <si>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</si>
  <si>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</si>
  <si>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</si>
  <si>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</si>
  <si>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</si>
  <si>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</si>
  <si>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</si>
  <si>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</si>
  <si>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</si>
  <si>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</si>
  <si>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</si>
  <si>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</si>
  <si>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</si>
  <si>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</si>
  <si>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</si>
  <si>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</si>
  <si>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</si>
  <si>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</si>
  <si>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</si>
  <si>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</si>
  <si>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</si>
  <si>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</si>
  <si>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</si>
  <si>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</si>
  <si>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</si>
  <si>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</si>
  <si>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</si>
  <si>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</si>
  <si>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</si>
  <si>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</si>
  <si>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</si>
  <si>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</si>
  <si>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</si>
  <si>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</si>
  <si>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</si>
  <si>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</si>
  <si>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</si>
  <si>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</si>
  <si>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</si>
  <si>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</si>
  <si>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</si>
  <si>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</si>
  <si>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</si>
  <si>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</si>
  <si>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</si>
  <si>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</si>
  <si>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</si>
  <si>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</si>
  <si>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</si>
  <si>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</si>
  <si>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</si>
  <si>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</si>
  <si>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</si>
  <si>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</si>
  <si>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</si>
  <si>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</si>
  <si>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</si>
  <si>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</si>
  <si>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</si>
  <si>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</si>
  <si>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</si>
  <si>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</si>
  <si>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</si>
  <si>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</si>
  <si>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</si>
  <si>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</si>
  <si>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</si>
  <si>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</si>
  <si>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</si>
  <si>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</si>
  <si>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</si>
  <si>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</si>
  <si>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</si>
  <si>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</si>
  <si>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</si>
  <si>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</si>
  <si>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</si>
  <si>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</si>
  <si>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</si>
  <si>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</si>
  <si>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</si>
  <si>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</si>
  <si>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</si>
  <si>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</si>
  <si>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</si>
  <si>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</si>
  <si>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</si>
  <si>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</si>
  <si>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</si>
  <si>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</si>
  <si>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</si>
  <si>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</si>
  <si>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</si>
  <si>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</si>
  <si>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</si>
  <si>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</si>
  <si>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</si>
  <si>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</si>
  <si>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</si>
  <si>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</si>
  <si>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</si>
  <si>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</si>
  <si>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</si>
  <si>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</si>
  <si>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</si>
  <si>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</si>
  <si>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</si>
  <si>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</si>
  <si>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</si>
  <si>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</si>
  <si>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</si>
  <si>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</si>
  <si>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</si>
  <si>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</si>
  <si>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</si>
  <si>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</si>
  <si>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</si>
  <si>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</si>
  <si>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</si>
  <si>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</si>
  <si>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</si>
  <si>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</si>
  <si>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</si>
  <si>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</si>
  <si>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</si>
  <si>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</si>
  <si>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</si>
  <si>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</si>
  <si>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</si>
  <si>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</si>
  <si>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</si>
  <si>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</si>
  <si>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</si>
  <si>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</si>
  <si>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</si>
  <si>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</si>
  <si>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</si>
  <si>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</si>
  <si>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</si>
  <si>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</si>
  <si>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</si>
  <si>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</si>
  <si>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</si>
  <si>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</si>
  <si>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</si>
  <si>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</si>
  <si>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</si>
  <si>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</si>
  <si>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</si>
  <si>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</si>
  <si>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</si>
  <si>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</si>
  <si>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</si>
  <si>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</si>
  <si>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</si>
  <si>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</si>
  <si>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</si>
  <si>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</si>
  <si>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</si>
  <si>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</si>
  <si>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</si>
  <si>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</si>
  <si>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</si>
  <si>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</si>
  <si>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</si>
  <si>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</si>
  <si>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</si>
  <si>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</si>
  <si>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</si>
  <si>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</si>
  <si>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</si>
  <si>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</si>
  <si>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</si>
  <si>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</si>
  <si>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</si>
  <si>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</si>
  <si>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</si>
  <si>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</si>
  <si>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</si>
  <si>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</si>
  <si>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</si>
  <si>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</si>
  <si>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</si>
  <si>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</si>
  <si>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</si>
  <si>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</si>
  <si>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</si>
  <si>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</si>
  <si>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</si>
  <si>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</si>
  <si>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</si>
  <si>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</si>
  <si>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</si>
  <si>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</si>
  <si>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</si>
  <si>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</si>
  <si>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</si>
  <si>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</si>
  <si>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</si>
  <si>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</si>
  <si>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</si>
  <si>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</si>
  <si>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</si>
  <si>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</si>
  <si>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</si>
  <si>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</si>
  <si>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</si>
  <si>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</si>
  <si>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</si>
  <si>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</si>
  <si>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</si>
  <si>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</si>
  <si>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</si>
  <si>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</si>
  <si>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</si>
  <si>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</si>
  <si>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</si>
  <si>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</si>
  <si>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</si>
  <si>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</si>
  <si>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</si>
  <si>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</si>
  <si>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</si>
  <si>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</si>
  <si>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</si>
  <si>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</si>
  <si>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</si>
  <si>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</si>
  <si>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</si>
  <si>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</si>
  <si>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</si>
  <si>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</si>
  <si>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</si>
  <si>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</si>
  <si>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</si>
  <si>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</si>
  <si>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</si>
  <si>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</si>
  <si>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</si>
  <si>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</si>
  <si>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</si>
  <si>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</si>
  <si>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</si>
  <si>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</si>
  <si>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</si>
  <si>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</si>
  <si>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</si>
  <si>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</si>
  <si>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</si>
  <si>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</si>
  <si>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</si>
  <si>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</si>
  <si>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</si>
  <si>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</si>
  <si>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</si>
  <si>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</si>
  <si>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</si>
  <si>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</si>
  <si>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</si>
  <si>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</si>
  <si>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</si>
  <si>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</si>
  <si>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</si>
  <si>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</si>
  <si>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</si>
  <si>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</si>
  <si>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</si>
  <si>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</si>
  <si>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</si>
  <si>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</si>
  <si>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</si>
  <si>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</si>
  <si>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</si>
  <si>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</si>
  <si>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</si>
  <si>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</si>
  <si>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</si>
  <si>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</si>
  <si>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</si>
  <si>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</si>
  <si>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</si>
  <si>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</si>
  <si>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</si>
  <si>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</si>
  <si>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</si>
  <si>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</si>
  <si>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</si>
  <si>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</si>
  <si>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</si>
  <si>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</si>
  <si>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</si>
  <si>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</si>
  <si>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</si>
  <si>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</si>
  <si>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</si>
  <si>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</si>
  <si>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</si>
  <si>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</si>
  <si>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</si>
  <si>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</si>
  <si>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</si>
  <si>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</si>
  <si>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</si>
  <si>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</si>
  <si>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</si>
  <si>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</si>
  <si>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</si>
  <si>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</si>
  <si>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</si>
  <si>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</si>
  <si>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</si>
  <si>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</si>
  <si>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</si>
  <si>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</si>
  <si>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</si>
  <si>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</si>
  <si>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</si>
  <si>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</si>
  <si>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</si>
  <si>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</si>
  <si>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</si>
  <si>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</si>
  <si>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</si>
  <si>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</si>
  <si>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</si>
  <si>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</si>
  <si>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</si>
  <si>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</si>
  <si>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</si>
  <si>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</si>
  <si>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</si>
  <si>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</si>
  <si>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</si>
  <si>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</si>
  <si>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</si>
  <si>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</si>
  <si>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</si>
  <si>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</si>
  <si>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</si>
  <si>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</si>
  <si>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</si>
  <si>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</si>
  <si>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</si>
  <si>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</si>
  <si>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</si>
  <si>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</si>
  <si>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</si>
  <si>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</si>
  <si>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</si>
  <si>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</si>
  <si>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</si>
  <si>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</si>
  <si>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</si>
  <si>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</si>
  <si>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</si>
  <si>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</si>
  <si>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</si>
  <si>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</si>
  <si>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</si>
  <si>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</si>
  <si>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</si>
  <si>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</si>
  <si>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</si>
  <si>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</si>
  <si>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</si>
  <si>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</si>
  <si>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</si>
  <si>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</si>
  <si>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</si>
  <si>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</si>
  <si>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</si>
  <si>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</si>
  <si>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</si>
  <si>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</si>
  <si>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</si>
  <si>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</si>
  <si>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</si>
  <si>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</si>
  <si>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</si>
  <si>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</si>
  <si>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</si>
  <si>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</si>
  <si>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</si>
  <si>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</si>
  <si>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</si>
  <si>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</si>
  <si>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</si>
  <si>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</si>
  <si>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</si>
  <si>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</si>
  <si>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</si>
  <si>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</si>
  <si>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</si>
  <si>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</si>
  <si>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</si>
  <si>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</si>
  <si>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</si>
  <si>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</si>
  <si>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</si>
  <si>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</si>
  <si>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</si>
  <si>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</si>
  <si>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</si>
  <si>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</si>
  <si>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</si>
  <si>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</si>
  <si>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</si>
  <si>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</si>
  <si>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</si>
  <si>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</si>
  <si>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</si>
  <si>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</si>
  <si>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</si>
  <si>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</si>
  <si>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</si>
  <si>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</si>
  <si>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</si>
  <si>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</si>
  <si>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</si>
  <si>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</si>
  <si>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</si>
  <si>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</si>
  <si>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</si>
  <si>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</si>
  <si>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</si>
  <si>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</si>
  <si>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</si>
  <si>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</si>
  <si>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</si>
  <si>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</si>
  <si>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</si>
  <si>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</si>
  <si>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</si>
  <si>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</si>
  <si>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</si>
  <si>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</si>
  <si>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</si>
  <si>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</si>
  <si>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</si>
  <si>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</si>
  <si>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</si>
  <si>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</si>
  <si>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</si>
  <si>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</si>
  <si>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</si>
  <si>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</si>
  <si>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</si>
  <si>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</si>
  <si>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</si>
  <si>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</si>
  <si>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</si>
  <si>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</si>
  <si>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</si>
  <si>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</si>
  <si>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</si>
  <si>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</si>
  <si>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</si>
  <si>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</si>
  <si>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</si>
  <si>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</si>
  <si>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</si>
  <si>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</si>
  <si>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</si>
  <si>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</si>
  <si>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</si>
  <si>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</si>
  <si>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</si>
  <si>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</si>
  <si>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</si>
  <si>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</si>
  <si>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</si>
  <si>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</si>
  <si>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</si>
  <si>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</si>
  <si>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</si>
  <si>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</si>
  <si>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</si>
  <si>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</si>
  <si>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</si>
  <si>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</si>
  <si>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</si>
  <si>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</si>
  <si>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</si>
  <si>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</si>
  <si>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</si>
  <si>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</si>
  <si>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</si>
  <si>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</si>
  <si>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</si>
  <si>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</si>
  <si>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</si>
  <si>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</si>
  <si>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</si>
  <si>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</si>
  <si>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</si>
  <si>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</si>
  <si>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</si>
  <si>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</si>
  <si>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</si>
  <si>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</si>
  <si>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</si>
  <si>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</si>
  <si>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</si>
  <si>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</si>
  <si>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</si>
  <si>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</si>
  <si>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</si>
  <si>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</si>
  <si>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</si>
  <si>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</si>
  <si>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</si>
  <si>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</si>
  <si>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</si>
  <si>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</si>
  <si>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</si>
  <si>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</si>
  <si>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</si>
  <si>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</si>
  <si>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</si>
  <si>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</si>
  <si>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</si>
  <si>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</si>
  <si>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</si>
  <si>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</si>
  <si>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</si>
  <si>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</si>
  <si>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</si>
  <si>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</si>
  <si>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</si>
  <si>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</si>
  <si>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</si>
  <si>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</si>
  <si>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</si>
  <si>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</si>
  <si>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</si>
  <si>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</si>
  <si>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</si>
  <si>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</si>
  <si>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</si>
  <si>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</si>
  <si>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</si>
  <si>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</si>
  <si>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</si>
  <si>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</si>
  <si>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</si>
  <si>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</si>
  <si>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</si>
  <si>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</si>
  <si>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</si>
  <si>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</si>
  <si>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</si>
  <si>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</si>
  <si>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</si>
  <si>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</si>
  <si>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</si>
  <si>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</si>
  <si>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</si>
  <si>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</si>
  <si>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</si>
  <si>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</si>
  <si>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</si>
  <si>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</si>
  <si>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</si>
  <si>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</si>
  <si>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</si>
  <si>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</si>
  <si>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</si>
  <si>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</si>
  <si>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</si>
  <si>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</si>
  <si>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</si>
  <si>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</si>
  <si>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</si>
  <si>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</si>
  <si>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</si>
  <si>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</si>
  <si>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</si>
  <si>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</si>
  <si>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</si>
  <si>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</si>
  <si>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</si>
  <si>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</si>
  <si>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</si>
  <si>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</si>
  <si>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</si>
  <si>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</si>
  <si>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</si>
  <si>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</si>
  <si>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</si>
  <si>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</si>
  <si>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</si>
  <si>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</si>
  <si>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</si>
  <si>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</si>
  <si>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</si>
  <si>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</si>
  <si>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</si>
  <si>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</si>
  <si>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</si>
  <si>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</si>
  <si>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</si>
  <si>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</si>
  <si>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</si>
  <si>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</si>
  <si>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</si>
  <si>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</si>
  <si>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</si>
  <si>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</si>
  <si>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</si>
  <si>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</si>
  <si>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</si>
  <si>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</si>
  <si>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</si>
  <si>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</si>
  <si>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</si>
  <si>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</si>
  <si>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</si>
  <si>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</si>
  <si>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</si>
  <si>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</si>
  <si>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</si>
  <si>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</si>
  <si>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</si>
  <si>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</si>
  <si>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</si>
  <si>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</si>
  <si>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</si>
  <si>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</si>
  <si>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</si>
  <si>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</si>
  <si>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</si>
  <si>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</si>
  <si>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</si>
  <si>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</si>
  <si>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</si>
  <si>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</si>
  <si>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</si>
  <si>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</si>
  <si>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</si>
  <si>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</si>
  <si>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</si>
  <si>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</si>
  <si>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</si>
  <si>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</si>
  <si>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</si>
  <si>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</si>
  <si>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</si>
  <si>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</si>
  <si>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</si>
  <si>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</si>
  <si>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</si>
  <si>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</si>
  <si>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</si>
  <si>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</si>
  <si>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</si>
  <si>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</si>
  <si>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</si>
  <si>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</si>
  <si>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</si>
  <si>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</si>
  <si>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</si>
  <si>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</si>
  <si>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</si>
  <si>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</si>
  <si>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</si>
  <si>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</si>
  <si>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</si>
  <si>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</si>
  <si>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</si>
  <si>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</si>
  <si>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</si>
  <si>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</si>
  <si>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</si>
  <si>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</si>
  <si>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</si>
  <si>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</si>
  <si>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</si>
  <si>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</si>
  <si>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</si>
  <si>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</si>
  <si>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</si>
  <si>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</si>
  <si>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</si>
  <si>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</si>
  <si>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</si>
  <si>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</si>
  <si>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</si>
  <si>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</si>
  <si>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</si>
  <si>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</si>
  <si>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</si>
  <si>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</si>
  <si>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</si>
  <si>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</si>
  <si>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</si>
  <si>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</si>
  <si>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</si>
  <si>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</si>
  <si>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</si>
  <si>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</si>
  <si>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</si>
  <si>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</si>
  <si>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</si>
  <si>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</si>
  <si>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</si>
  <si>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</si>
  <si>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</si>
  <si>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</si>
  <si>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</si>
  <si>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</si>
  <si>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</si>
  <si>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</si>
  <si>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</si>
  <si>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</si>
  <si>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</si>
  <si>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</si>
  <si>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</si>
  <si>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</si>
  <si>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</si>
  <si>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</si>
  <si>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</si>
  <si>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</si>
  <si>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</si>
  <si>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</si>
  <si>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</si>
  <si>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</si>
  <si>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</si>
  <si>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</si>
  <si>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</si>
  <si>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</si>
  <si>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</si>
  <si>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</si>
  <si>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</si>
  <si>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</si>
  <si>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</si>
  <si>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</si>
  <si>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</si>
  <si>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</si>
  <si>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</si>
  <si>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</si>
  <si>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</si>
  <si>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</si>
  <si>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</si>
  <si>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</si>
  <si>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</si>
  <si>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</si>
  <si>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</si>
  <si>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</si>
  <si>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</si>
  <si>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</si>
  <si>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</si>
  <si>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</si>
  <si>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</si>
  <si>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</si>
  <si>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</si>
  <si>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</si>
  <si>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</si>
  <si>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</si>
  <si>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</si>
  <si>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</si>
  <si>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</si>
  <si>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</si>
  <si>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</si>
  <si>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</si>
  <si>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</si>
  <si>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</si>
  <si>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</si>
  <si>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</si>
  <si>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</si>
  <si>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</si>
  <si>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</si>
  <si>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</si>
  <si>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</si>
  <si>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</si>
  <si>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</si>
  <si>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</si>
  <si>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</si>
  <si>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</si>
  <si>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</si>
  <si>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</si>
  <si>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</si>
  <si>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</si>
  <si>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</si>
  <si>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</si>
  <si>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</si>
  <si>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</si>
  <si>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</si>
  <si>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</si>
  <si>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</si>
  <si>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</si>
  <si>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</si>
  <si>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</si>
  <si>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</si>
  <si>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</si>
  <si>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</si>
  <si>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</si>
  <si>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</si>
  <si>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</si>
  <si>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</si>
  <si>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</si>
  <si>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</si>
  <si>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</si>
  <si>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</si>
  <si>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</si>
  <si>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</si>
  <si>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</si>
  <si>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</si>
  <si>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</si>
  <si>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</si>
  <si>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</si>
  <si>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</si>
  <si>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</si>
  <si>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</si>
  <si>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</si>
  <si>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</si>
  <si>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</si>
  <si>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</si>
  <si>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</si>
  <si>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</si>
  <si>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</si>
  <si>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</si>
  <si>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</si>
  <si>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</si>
  <si>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</si>
  <si>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</si>
  <si>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</si>
  <si>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</si>
  <si>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</si>
  <si>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</si>
  <si>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</si>
  <si>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</si>
  <si>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</si>
  <si>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</si>
  <si>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</si>
  <si>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</si>
  <si>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</si>
  <si>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</si>
  <si>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</si>
  <si>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</si>
  <si>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</si>
  <si>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</si>
  <si>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</si>
  <si>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</si>
  <si>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</si>
  <si>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</si>
  <si>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</si>
  <si>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</si>
  <si>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</si>
  <si>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</si>
  <si>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</si>
  <si>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</si>
  <si>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</si>
  <si>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</si>
  <si>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</si>
  <si>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</si>
  <si>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</si>
  <si>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</si>
  <si>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</si>
  <si>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</si>
  <si>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</si>
  <si>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</si>
  <si>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</si>
  <si>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</si>
  <si>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</si>
  <si>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</si>
  <si>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</si>
  <si>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</si>
  <si>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</si>
  <si>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</si>
  <si>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</si>
  <si>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</si>
  <si>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</si>
  <si>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</si>
  <si>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</si>
  <si>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</si>
  <si>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</si>
  <si>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</si>
  <si>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</si>
  <si>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</si>
  <si>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</si>
  <si>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</si>
  <si>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</si>
  <si>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</si>
  <si>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</si>
  <si>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</si>
  <si>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</si>
  <si>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</si>
  <si>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</si>
  <si>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</si>
  <si>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</si>
  <si>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</si>
  <si>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</si>
  <si>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</si>
  <si>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</si>
  <si>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</si>
  <si>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</si>
  <si>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</si>
  <si>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</si>
  <si>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</si>
  <si>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</si>
  <si>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</si>
  <si>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</si>
  <si>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</si>
  <si>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</si>
  <si>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</si>
  <si>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</si>
  <si>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</si>
  <si>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</si>
  <si>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</si>
  <si>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</si>
  <si>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</si>
  <si>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</si>
  <si>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</si>
  <si>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</si>
  <si>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</si>
  <si>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</si>
  <si>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</si>
  <si>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</si>
  <si>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</si>
  <si>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</si>
  <si>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</si>
  <si>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</si>
  <si>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</si>
  <si>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</si>
  <si>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</si>
  <si>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</si>
  <si>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</si>
  <si>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</si>
  <si>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</si>
  <si>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</si>
  <si>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</si>
  <si>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</si>
  <si>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</si>
  <si>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</si>
  <si>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</si>
  <si>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</si>
  <si>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</si>
  <si>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</si>
  <si>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</si>
  <si>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</si>
  <si>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</si>
  <si>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</si>
  <si>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</si>
  <si>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</si>
  <si>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</si>
  <si>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</si>
  <si>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</si>
  <si>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</si>
  <si>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</si>
  <si>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</si>
  <si>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</si>
  <si>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</si>
  <si>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</si>
  <si>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</si>
  <si>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</si>
  <si>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</si>
  <si>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</si>
  <si>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</si>
  <si>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</si>
  <si>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</si>
  <si>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</si>
  <si>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</si>
  <si>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</si>
  <si>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</si>
  <si>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</si>
  <si>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</si>
  <si>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</si>
  <si>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</si>
  <si>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</si>
  <si>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</si>
  <si>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</si>
  <si>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</si>
  <si>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</si>
  <si>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</si>
  <si>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</si>
  <si>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</si>
  <si>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</si>
  <si>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</si>
  <si>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</si>
  <si>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</si>
  <si>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</si>
  <si>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</si>
  <si>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</si>
  <si>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</si>
  <si>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</si>
  <si>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</si>
  <si>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</si>
  <si>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</si>
  <si>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</si>
  <si>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</si>
  <si>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</si>
  <si>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</si>
  <si>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</si>
  <si>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</si>
  <si>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</si>
  <si>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</si>
  <si>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</si>
  <si>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</si>
  <si>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</si>
  <si>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</si>
  <si>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</si>
  <si>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</si>
  <si>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</si>
  <si>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</si>
  <si>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</si>
  <si>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</si>
  <si>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</si>
  <si>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</si>
  <si>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</si>
  <si>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</si>
  <si>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</si>
  <si>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</si>
  <si>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</si>
  <si>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</si>
  <si>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</si>
  <si>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</si>
  <si>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</si>
  <si>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</si>
  <si>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</si>
  <si>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</si>
  <si>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</si>
  <si>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</si>
  <si>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</si>
  <si>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</si>
  <si>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</si>
  <si>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</si>
  <si>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</si>
  <si>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</si>
  <si>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</si>
  <si>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</si>
  <si>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</si>
  <si>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</si>
  <si>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</si>
  <si>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</si>
  <si>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</si>
  <si>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</si>
  <si>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</si>
  <si>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</si>
  <si>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</si>
  <si>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</si>
  <si>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</si>
  <si>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</si>
  <si>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</si>
  <si>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</si>
  <si>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</si>
  <si>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</si>
  <si>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</si>
  <si>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</si>
  <si>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</si>
  <si>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</si>
  <si>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</si>
  <si>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</si>
  <si>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</si>
  <si>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</si>
  <si>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</si>
  <si>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</si>
  <si>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</si>
  <si>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</si>
  <si>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</si>
  <si>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</si>
  <si>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</si>
  <si>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</si>
  <si>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</si>
  <si>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</si>
  <si>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</si>
  <si>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</si>
  <si>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</si>
  <si>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</si>
  <si>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</si>
  <si>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</si>
  <si>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</si>
  <si>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</si>
  <si>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</si>
  <si>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</si>
  <si>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</si>
  <si>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</si>
  <si>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</si>
  <si>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</si>
  <si>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</si>
  <si>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</si>
  <si>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</si>
  <si>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</si>
  <si>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</si>
  <si>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</si>
  <si>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</si>
  <si>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</si>
  <si>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</si>
  <si>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</si>
  <si>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</si>
  <si>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</si>
  <si>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</si>
  <si>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</si>
  <si>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</si>
  <si>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</si>
  <si>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</si>
  <si>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</si>
  <si>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</si>
  <si>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</si>
  <si>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</si>
  <si>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</si>
  <si>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</si>
  <si>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</si>
  <si>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</si>
  <si>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</si>
  <si>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</si>
  <si>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</si>
  <si>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</si>
  <si>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</si>
  <si>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</si>
  <si>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</si>
  <si>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</si>
  <si>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</si>
  <si>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</si>
  <si>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</si>
  <si>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</si>
  <si>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</si>
  <si>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</si>
  <si>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</si>
  <si>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</si>
  <si>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</si>
  <si>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</si>
  <si>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</si>
  <si>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</si>
  <si>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</si>
  <si>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</si>
  <si>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</si>
  <si>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</si>
  <si>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</si>
  <si>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</si>
  <si>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</si>
  <si>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</si>
  <si>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</si>
  <si>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</si>
  <si>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</si>
  <si>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</si>
  <si>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</si>
  <si>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</si>
  <si>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</si>
  <si>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</si>
  <si>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</si>
  <si>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</si>
  <si>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</si>
  <si>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</si>
  <si>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</si>
  <si>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</si>
  <si>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</si>
  <si>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</si>
  <si>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</si>
  <si>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</si>
  <si>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</si>
  <si>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</si>
  <si>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</si>
  <si>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</si>
  <si>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</si>
  <si>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</si>
  <si>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</si>
  <si>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</si>
  <si>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</si>
  <si>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</si>
  <si>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</si>
  <si>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</si>
  <si>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</si>
  <si>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</si>
  <si>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</si>
  <si>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</si>
  <si>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</si>
  <si>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</si>
  <si>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</si>
  <si>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</si>
  <si>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</si>
  <si>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</si>
  <si>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</si>
  <si>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</si>
  <si>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</si>
  <si>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</si>
  <si>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</si>
  <si>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</si>
  <si>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</si>
  <si>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</si>
  <si>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</si>
  <si>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</si>
  <si>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</si>
  <si>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</si>
  <si>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</si>
  <si>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</si>
  <si>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</si>
  <si>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</si>
  <si>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</si>
  <si>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</si>
  <si>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</si>
  <si>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</si>
  <si>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</si>
  <si>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</si>
  <si>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</si>
  <si>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</si>
  <si>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</si>
  <si>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</si>
  <si>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</si>
  <si>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</si>
  <si>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</si>
  <si>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</si>
  <si>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</si>
  <si>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</si>
  <si>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</si>
  <si>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</si>
  <si>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</si>
  <si>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</si>
  <si>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</si>
  <si>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</si>
  <si>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</si>
  <si>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</si>
  <si>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</si>
  <si>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</si>
  <si>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</si>
  <si>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</si>
  <si>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</si>
  <si>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</si>
  <si>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</si>
  <si>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</si>
  <si>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</si>
  <si>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</si>
  <si>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</si>
  <si>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</si>
  <si>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</si>
  <si>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</si>
  <si>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</si>
  <si>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</si>
  <si>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</si>
  <si>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</si>
  <si>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</si>
  <si>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</si>
  <si>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</si>
  <si>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</si>
  <si>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</si>
  <si>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</si>
  <si>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</si>
  <si>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</si>
  <si>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</si>
  <si>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</si>
  <si>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</si>
  <si>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</si>
  <si>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</si>
  <si>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</si>
  <si>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</si>
  <si>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</si>
  <si>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</si>
  <si>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</si>
  <si>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</si>
  <si>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</si>
  <si>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</si>
  <si>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</si>
  <si>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</si>
  <si>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</si>
  <si>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</si>
  <si>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</si>
  <si>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</si>
  <si>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</si>
  <si>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</si>
  <si>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</si>
  <si>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</si>
  <si>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</si>
  <si>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</si>
  <si>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</si>
  <si>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</si>
  <si>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</si>
  <si>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</si>
  <si>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</si>
  <si>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</si>
  <si>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</si>
  <si>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</si>
  <si>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</si>
  <si>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</si>
  <si>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</si>
  <si>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</si>
  <si>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</si>
  <si>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</si>
  <si>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</si>
  <si>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</si>
  <si>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</si>
  <si>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</si>
  <si>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</si>
  <si>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</si>
  <si>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</si>
  <si>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</si>
  <si>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</si>
  <si>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</si>
  <si>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</si>
  <si>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</si>
  <si>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</si>
  <si>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</si>
  <si>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</si>
  <si>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</si>
  <si>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</si>
  <si>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</si>
  <si>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</si>
  <si>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</si>
  <si>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</si>
  <si>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</si>
  <si>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</si>
  <si>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</si>
  <si>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</si>
  <si>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</si>
  <si>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</si>
  <si>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</si>
  <si>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</si>
  <si>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</si>
  <si>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</si>
  <si>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</si>
  <si>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</si>
  <si>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</si>
  <si>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</si>
  <si>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</si>
  <si>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</si>
  <si>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</si>
  <si>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</si>
  <si>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</si>
  <si>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</si>
  <si>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</si>
  <si>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</si>
  <si>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</si>
  <si>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</si>
  <si>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</si>
  <si>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</si>
  <si>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</si>
  <si>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</si>
  <si>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</si>
  <si>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</si>
  <si>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</si>
  <si>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</si>
  <si>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</si>
  <si>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</si>
  <si>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</si>
  <si>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</si>
  <si>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</si>
  <si>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</si>
  <si>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</si>
  <si>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</si>
  <si>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</si>
  <si>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</si>
  <si>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</si>
  <si>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</si>
  <si>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</si>
  <si>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</si>
  <si>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</si>
  <si>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</si>
  <si>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</si>
  <si>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</si>
  <si>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</si>
  <si>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</si>
  <si>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</si>
  <si>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</si>
  <si>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</si>
  <si>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</si>
  <si>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</si>
  <si>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</si>
  <si>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</si>
  <si>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</si>
  <si>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</si>
  <si>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</si>
  <si>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</si>
  <si>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</si>
  <si>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</si>
  <si>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</si>
  <si>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</si>
  <si>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</si>
  <si>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</si>
  <si>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</si>
  <si>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</si>
  <si>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</si>
  <si>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</si>
  <si>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</si>
  <si>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</si>
  <si>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</si>
  <si>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</si>
  <si>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</si>
  <si>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</si>
  <si>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</si>
  <si>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</si>
  <si>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</si>
  <si>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</si>
  <si>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</si>
  <si>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</si>
  <si>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</si>
  <si>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</si>
  <si>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</si>
  <si>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</si>
  <si>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</si>
  <si>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</si>
  <si>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</si>
  <si>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</si>
  <si>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</si>
  <si>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</si>
  <si>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</si>
  <si>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</si>
  <si>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</si>
  <si>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</si>
  <si>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</si>
  <si>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</si>
  <si>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</si>
  <si>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</si>
  <si>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</si>
  <si>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</si>
  <si>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</si>
  <si>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</si>
  <si>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</si>
  <si>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</si>
  <si>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</si>
  <si>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</si>
  <si>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</si>
  <si>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</si>
  <si>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</si>
  <si>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</si>
  <si>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</si>
  <si>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</si>
  <si>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</si>
  <si>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</si>
  <si>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</si>
  <si>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</si>
  <si>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</si>
  <si>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</si>
  <si>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</si>
  <si>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</si>
  <si>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</si>
  <si>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</si>
  <si>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</si>
  <si>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</si>
  <si>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</si>
  <si>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</si>
  <si>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</si>
  <si>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</si>
  <si>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</si>
  <si>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</si>
  <si>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</si>
  <si>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</si>
  <si>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</si>
  <si>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</si>
  <si>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</si>
  <si>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</si>
  <si>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</si>
  <si>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</si>
  <si>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</si>
  <si>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</si>
  <si>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</si>
  <si>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</si>
  <si>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</si>
  <si>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</si>
  <si>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</si>
  <si>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</si>
  <si>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</si>
  <si>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</si>
  <si>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</si>
  <si>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</si>
  <si>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</si>
  <si>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</si>
  <si>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</si>
  <si>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</si>
  <si>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</si>
  <si>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</si>
  <si>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</si>
  <si>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</si>
  <si>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</si>
  <si>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</si>
  <si>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</si>
  <si>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</si>
  <si>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</si>
  <si>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</si>
  <si>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</si>
  <si>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</si>
  <si>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</si>
  <si>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</si>
  <si>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</si>
  <si>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</si>
  <si>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</si>
  <si>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</si>
  <si>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</si>
  <si>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</si>
  <si>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</si>
  <si>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</si>
  <si>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</si>
  <si>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</si>
  <si>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</si>
  <si>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</si>
  <si>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</si>
  <si>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</si>
  <si>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</si>
  <si>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</si>
  <si>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</si>
  <si>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</si>
  <si>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</si>
  <si>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</si>
  <si>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</si>
  <si>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</si>
  <si>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</si>
  <si>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</si>
  <si>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</si>
  <si>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</si>
  <si>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</si>
  <si>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</si>
  <si>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</si>
  <si>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</si>
  <si>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</si>
  <si>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</si>
  <si>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</si>
  <si>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</si>
  <si>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</si>
  <si>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</si>
  <si>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</si>
  <si>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</si>
  <si>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</si>
  <si>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</si>
  <si>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</si>
  <si>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</si>
  <si>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</si>
  <si>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</si>
  <si>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</si>
  <si>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</si>
  <si>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</si>
  <si>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</si>
  <si>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</si>
  <si>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</si>
  <si>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</si>
  <si>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</si>
  <si>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</si>
  <si>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</si>
  <si>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</si>
  <si>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</si>
  <si>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</si>
  <si>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</si>
  <si>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</si>
  <si>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</si>
  <si>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</si>
  <si>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</si>
  <si>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</si>
  <si>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</si>
  <si>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</si>
  <si>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</si>
  <si>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</si>
  <si>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</si>
  <si>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</si>
  <si>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</si>
  <si>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</si>
  <si>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</si>
  <si>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</si>
  <si>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</si>
  <si>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</si>
  <si>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</si>
  <si>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</si>
  <si>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</si>
  <si>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</si>
  <si>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</si>
  <si>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</si>
  <si>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</si>
  <si>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</si>
  <si>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</si>
  <si>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</si>
  <si>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</si>
  <si>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</si>
  <si>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</si>
  <si>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</si>
  <si>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</si>
  <si>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</si>
  <si>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</si>
  <si>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</si>
  <si>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</si>
  <si>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</si>
  <si>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</si>
  <si>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</si>
  <si>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</si>
  <si>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</si>
  <si>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</si>
  <si>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</si>
  <si>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</si>
  <si>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</si>
  <si>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</si>
  <si>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</si>
  <si>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</si>
  <si>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</si>
  <si>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</si>
  <si>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</si>
  <si>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</si>
  <si>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</si>
  <si>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</si>
  <si>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</si>
  <si>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</si>
  <si>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</si>
  <si>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</si>
  <si>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</si>
  <si>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</si>
  <si>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</si>
  <si>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</si>
  <si>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</si>
  <si>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</si>
  <si>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</si>
  <si>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</si>
  <si>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</si>
  <si>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</si>
  <si>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</si>
  <si>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</si>
  <si>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</si>
  <si>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</si>
  <si>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</si>
  <si>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</si>
  <si>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</si>
  <si>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</si>
  <si>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</si>
  <si>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</si>
  <si>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</si>
  <si>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</si>
  <si>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</si>
  <si>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</si>
  <si>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</si>
  <si>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</si>
  <si>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</si>
  <si>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</si>
  <si>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</si>
  <si>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</si>
  <si>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</si>
  <si>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</si>
  <si>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</si>
  <si>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</si>
  <si>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</si>
  <si>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</si>
  <si>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</si>
  <si>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</si>
  <si>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</si>
  <si>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</si>
  <si>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</si>
  <si>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</si>
  <si>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</si>
  <si>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</si>
  <si>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</si>
  <si>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</si>
  <si>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</si>
  <si>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</si>
  <si>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</si>
  <si>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</si>
  <si>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</si>
  <si>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</si>
  <si>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</si>
  <si>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</si>
  <si>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</si>
  <si>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</si>
  <si>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</si>
  <si>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</si>
  <si>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</si>
  <si>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</si>
  <si>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</si>
  <si>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</si>
  <si>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</si>
  <si>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</si>
  <si>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</si>
  <si>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</si>
  <si>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</si>
  <si>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</si>
  <si>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</si>
  <si>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</si>
  <si>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</si>
  <si>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</si>
  <si>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</si>
  <si>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</si>
  <si>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</si>
  <si>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</si>
  <si>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</si>
  <si>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</si>
  <si>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</si>
  <si>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</si>
  <si>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</si>
  <si>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</si>
  <si>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</si>
  <si>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</si>
  <si>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</si>
  <si>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</si>
  <si>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</si>
  <si>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</si>
  <si>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</si>
  <si>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</si>
  <si>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</si>
  <si>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</si>
  <si>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</si>
  <si>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</si>
  <si>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</si>
  <si>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</si>
  <si>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</si>
  <si>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</si>
  <si>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</si>
  <si>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</si>
  <si>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</si>
  <si>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</si>
  <si>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</si>
  <si>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</si>
  <si>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</si>
  <si>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</si>
  <si>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</si>
  <si>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</si>
  <si>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</si>
  <si>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</si>
  <si>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</si>
  <si>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</si>
  <si>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</si>
  <si>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</si>
  <si>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</si>
  <si>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</si>
  <si>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</si>
  <si>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</si>
  <si>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</si>
  <si>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</si>
  <si>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</si>
  <si>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</si>
  <si>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</si>
  <si>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</si>
  <si>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</si>
  <si>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</si>
  <si>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</si>
  <si>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</si>
  <si>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</si>
  <si>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</si>
  <si>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</si>
  <si>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</si>
  <si>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</si>
  <si>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</si>
  <si>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</si>
  <si>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</si>
  <si>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</si>
  <si>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</si>
  <si>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</si>
  <si>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</si>
  <si>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</si>
  <si>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</si>
  <si>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</si>
  <si>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</si>
  <si>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</si>
  <si>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</si>
  <si>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</si>
  <si>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</si>
  <si>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</si>
  <si>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</si>
  <si>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</si>
  <si>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</si>
  <si>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</si>
  <si>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</si>
  <si>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</si>
  <si>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</si>
  <si>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</si>
  <si>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</si>
  <si>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</si>
  <si>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</si>
  <si>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</si>
  <si>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</si>
  <si>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</si>
  <si>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</si>
  <si>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</si>
  <si>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</si>
  <si>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</si>
  <si>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</si>
  <si>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</si>
  <si>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</si>
  <si>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</si>
  <si>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</si>
  <si>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</si>
  <si>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</si>
  <si>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</si>
  <si>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</si>
  <si>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</si>
  <si>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</si>
  <si>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</si>
  <si>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</si>
  <si>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</si>
  <si>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</si>
  <si>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</si>
  <si>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</si>
  <si>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</si>
  <si>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</si>
  <si>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</si>
  <si>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</si>
  <si>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</si>
  <si>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</si>
  <si>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</si>
  <si>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</si>
  <si>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</si>
  <si>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</si>
  <si>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</si>
  <si>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</si>
  <si>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</si>
  <si>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</si>
  <si>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</si>
  <si>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</si>
  <si>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</si>
  <si>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</si>
  <si>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</si>
  <si>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</si>
  <si>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</si>
  <si>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</si>
  <si>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</si>
  <si>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</si>
  <si>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</si>
  <si>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</si>
  <si>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</si>
  <si>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</si>
  <si>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</si>
  <si>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</si>
  <si>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</si>
  <si>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</si>
  <si>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</si>
  <si>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</si>
  <si>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</si>
  <si>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</si>
  <si>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</si>
  <si>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</si>
  <si>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</si>
  <si>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</si>
  <si>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</si>
  <si>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</si>
  <si>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</si>
  <si>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</si>
  <si>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</si>
  <si>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</si>
  <si>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</si>
  <si>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</si>
  <si>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</si>
  <si>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</si>
  <si>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</si>
  <si>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</si>
  <si>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</si>
  <si>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</si>
  <si>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</si>
  <si>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</si>
  <si>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</si>
  <si>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</si>
  <si>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</si>
  <si>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</si>
  <si>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</si>
  <si>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</si>
  <si>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</si>
  <si>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</si>
  <si>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</si>
  <si>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</si>
  <si>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</si>
  <si>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</si>
  <si>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</si>
  <si>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</si>
  <si>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</si>
  <si>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</si>
  <si>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</si>
  <si>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</si>
  <si>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</si>
  <si>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</si>
  <si>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</si>
  <si>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</si>
  <si>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</si>
  <si>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</si>
  <si>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</si>
  <si>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</si>
  <si>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</si>
  <si>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</si>
  <si>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</si>
  <si>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</si>
  <si>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</si>
  <si>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</si>
  <si>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</si>
  <si>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</si>
  <si>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</si>
  <si>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</si>
  <si>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</si>
  <si>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</si>
  <si>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</si>
  <si>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</si>
  <si>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</si>
  <si>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</si>
  <si>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</si>
  <si>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</si>
  <si>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</si>
  <si>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</si>
  <si>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</si>
  <si>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</si>
  <si>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</si>
  <si>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</si>
  <si>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</si>
  <si>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</si>
  <si>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</si>
  <si>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</si>
  <si>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</si>
  <si>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</si>
  <si>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</si>
  <si>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</si>
  <si>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</si>
  <si>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</si>
  <si>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</si>
  <si>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</si>
  <si>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</si>
  <si>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</si>
  <si>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</si>
  <si>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</si>
  <si>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</si>
  <si>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</si>
  <si>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</si>
  <si>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</si>
  <si>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</si>
  <si>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</si>
  <si>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</si>
  <si>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</si>
  <si>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</si>
  <si>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</si>
  <si>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</si>
  <si>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</si>
  <si>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</si>
  <si>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</si>
  <si>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</si>
  <si>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</si>
  <si>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</si>
  <si>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</si>
  <si>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</si>
  <si>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</si>
  <si>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</si>
  <si>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</si>
  <si>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</si>
  <si>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</si>
  <si>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</si>
  <si>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</si>
  <si>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</si>
  <si>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</si>
  <si>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</si>
  <si>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</si>
  <si>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</si>
  <si>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</si>
  <si>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</si>
  <si>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</si>
  <si>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</si>
  <si>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</si>
  <si>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</si>
  <si>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</si>
  <si>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</si>
  <si>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</si>
  <si>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</si>
  <si>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</si>
  <si>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</si>
  <si>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</si>
  <si>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</si>
  <si>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</si>
  <si>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</si>
  <si>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</si>
  <si>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</si>
  <si>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</si>
  <si>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</si>
  <si>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</si>
  <si>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</si>
  <si>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</si>
  <si>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</si>
  <si>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</si>
  <si>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</si>
  <si>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</si>
  <si>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</si>
  <si>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</si>
  <si>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</si>
  <si>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</si>
  <si>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</si>
  <si>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</si>
  <si>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</si>
  <si>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</si>
  <si>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</si>
  <si>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</si>
  <si>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</si>
  <si>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</si>
  <si>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</si>
  <si>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</si>
  <si>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</si>
  <si>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</si>
  <si>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</si>
  <si>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</si>
  <si>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</si>
  <si>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</si>
  <si>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</si>
  <si>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</si>
  <si>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</si>
  <si>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</si>
  <si>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</si>
  <si>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</si>
  <si>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</si>
  <si>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</si>
  <si>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</si>
  <si>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</si>
  <si>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</si>
  <si>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</si>
  <si>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</si>
  <si>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</si>
  <si>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</si>
  <si>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</si>
  <si>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</si>
  <si>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</si>
  <si>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</si>
  <si>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</si>
  <si>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</si>
  <si>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</si>
  <si>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</si>
  <si>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</si>
  <si>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</si>
  <si>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</si>
  <si>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</si>
  <si>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</si>
  <si>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</si>
  <si>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</si>
  <si>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</si>
  <si>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</si>
  <si>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</si>
  <si>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</si>
  <si>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</si>
  <si>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</si>
  <si>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</si>
  <si>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</si>
  <si>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</si>
  <si>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</si>
  <si>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</si>
  <si>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</si>
  <si>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</si>
  <si>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</si>
  <si>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</si>
  <si>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</si>
  <si>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</si>
  <si>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</si>
  <si>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</si>
  <si>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</si>
  <si>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</si>
  <si>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</si>
  <si>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</si>
  <si>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</si>
  <si>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</si>
  <si>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</si>
  <si>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</si>
  <si>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</si>
  <si>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</si>
  <si>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</si>
  <si>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</si>
  <si>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</si>
  <si>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</si>
  <si>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</si>
  <si>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</si>
  <si>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</si>
  <si>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</si>
  <si>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</si>
  <si>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</si>
  <si>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</si>
  <si>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</si>
  <si>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</si>
  <si>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</si>
  <si>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</si>
  <si>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</si>
  <si>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</si>
  <si>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</si>
  <si>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</si>
  <si>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</si>
  <si>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</si>
  <si>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</si>
  <si>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</si>
  <si>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</si>
  <si>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</si>
  <si>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</si>
  <si>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</si>
  <si>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</si>
  <si>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</si>
  <si>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</si>
  <si>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</si>
  <si>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</si>
  <si>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</si>
  <si>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</si>
  <si>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</si>
  <si>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</si>
  <si>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</si>
  <si>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</si>
  <si>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</si>
  <si>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</si>
  <si>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</si>
  <si>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</si>
  <si>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</si>
  <si>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</si>
  <si>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</si>
  <si>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</si>
  <si>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</si>
  <si>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</si>
  <si>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</si>
  <si>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</si>
  <si>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</si>
  <si>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</si>
  <si>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</si>
  <si>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</si>
  <si>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</si>
  <si>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</si>
  <si>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</si>
  <si>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</si>
  <si>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</si>
  <si>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</si>
  <si>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</si>
  <si>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</si>
  <si>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</si>
  <si>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</si>
  <si>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</si>
  <si>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</si>
  <si>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</si>
  <si>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</si>
  <si>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</si>
  <si>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</si>
  <si>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</si>
  <si>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</si>
  <si>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</si>
  <si>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</si>
  <si>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</si>
  <si>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</si>
  <si>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</si>
  <si>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</si>
  <si>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</si>
  <si>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</si>
  <si>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</si>
  <si>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</si>
  <si>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</si>
  <si>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</si>
  <si>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</si>
  <si>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</si>
  <si>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</si>
  <si>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</si>
  <si>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</si>
  <si>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</si>
  <si>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</si>
  <si>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</si>
  <si>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</si>
  <si>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</si>
  <si>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</si>
  <si>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</si>
  <si>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</si>
  <si>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</si>
  <si>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</si>
  <si>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</si>
  <si>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</si>
  <si>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</si>
  <si>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</si>
  <si>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</si>
  <si>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</si>
  <si>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</si>
  <si>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</si>
  <si>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</si>
  <si>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</si>
  <si>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</si>
  <si>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</si>
  <si>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</si>
  <si>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</si>
  <si>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</si>
  <si>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</si>
  <si>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</si>
  <si>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</si>
  <si>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</si>
  <si>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</si>
  <si>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</si>
  <si>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</si>
  <si>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</si>
  <si>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</si>
  <si>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</si>
  <si>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</si>
  <si>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</si>
  <si>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</si>
  <si>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</si>
  <si>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</si>
  <si>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</si>
  <si>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</si>
  <si>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</si>
  <si>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</si>
  <si>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</si>
  <si>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</si>
  <si>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</si>
  <si>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</si>
  <si>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</si>
  <si>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</si>
  <si>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</si>
  <si>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</si>
  <si>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</si>
  <si>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</si>
  <si>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</si>
  <si>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</si>
  <si>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</si>
  <si>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</si>
  <si>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</si>
  <si>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</si>
  <si>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</si>
  <si>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</si>
  <si>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</si>
  <si>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</si>
  <si>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</si>
  <si>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</si>
  <si>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</si>
  <si>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</si>
  <si>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</si>
  <si>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</si>
  <si>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</si>
  <si>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</si>
  <si>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</si>
  <si>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</si>
  <si>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</si>
  <si>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</si>
  <si>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</si>
  <si>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</si>
  <si>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</si>
  <si>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</si>
  <si>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</si>
  <si>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</si>
  <si>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</si>
  <si>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</si>
  <si>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</si>
  <si>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</si>
  <si>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</si>
  <si>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</si>
  <si>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</si>
  <si>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</si>
  <si>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</si>
  <si>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</si>
  <si>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</si>
  <si>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</si>
  <si>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</si>
  <si>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</si>
  <si>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</si>
  <si>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</si>
  <si>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</si>
  <si>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</si>
  <si>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</si>
  <si>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</si>
  <si>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</si>
  <si>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</si>
  <si>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</si>
  <si>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</si>
  <si>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</si>
  <si>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</si>
  <si>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</si>
  <si>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</si>
  <si>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</si>
  <si>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</si>
  <si>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</si>
  <si>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</si>
  <si>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</si>
  <si>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</si>
  <si>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</si>
  <si>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</si>
  <si>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</si>
  <si>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</si>
  <si>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</si>
  <si>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</si>
  <si>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</si>
  <si>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</si>
  <si>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</si>
  <si>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</si>
  <si>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</si>
  <si>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</si>
  <si>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</si>
  <si>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</si>
  <si>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</si>
  <si>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</si>
  <si>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</si>
  <si>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</si>
  <si>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</si>
  <si>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</si>
  <si>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</si>
  <si>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</si>
  <si>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</si>
  <si>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</si>
  <si>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</si>
  <si>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</si>
  <si>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</si>
  <si>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</si>
  <si>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</si>
  <si>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</si>
  <si>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</si>
  <si>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</si>
  <si>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</si>
  <si>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</si>
  <si>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</si>
  <si>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</si>
  <si>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</si>
  <si>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</si>
  <si>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</si>
  <si>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</si>
  <si>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</si>
  <si>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</si>
  <si>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</si>
  <si>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</si>
  <si>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</si>
  <si>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</si>
  <si>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</si>
  <si>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</si>
  <si>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</si>
  <si>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</si>
  <si>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</si>
  <si>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</si>
  <si>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</si>
  <si>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</si>
  <si>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</si>
  <si>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</si>
  <si>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</si>
  <si>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</si>
  <si>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</si>
  <si>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</si>
  <si>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</si>
  <si>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</si>
  <si>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</si>
  <si>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</si>
  <si>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</si>
  <si>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</si>
  <si>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</si>
  <si>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</si>
  <si>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</si>
  <si>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</si>
  <si>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</si>
  <si>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</si>
  <si>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</si>
  <si>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</si>
  <si>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</si>
  <si>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</si>
  <si>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</si>
  <si>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</si>
  <si>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</si>
  <si>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</si>
  <si>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</si>
  <si>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</si>
  <si>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</si>
  <si>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</si>
  <si>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</si>
  <si>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</si>
  <si>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</si>
  <si>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</si>
  <si>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</si>
  <si>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</si>
  <si>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</si>
  <si>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</si>
  <si>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</si>
  <si>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</si>
  <si>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</si>
  <si>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</si>
  <si>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</si>
  <si>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</si>
  <si>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</si>
  <si>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</si>
  <si>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</si>
  <si>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</si>
  <si>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</si>
  <si>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</si>
  <si>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</si>
  <si>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</si>
  <si>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</si>
  <si>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</si>
  <si>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</si>
  <si>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</si>
  <si>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</si>
  <si>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</si>
  <si>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</si>
  <si>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</si>
  <si>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</si>
  <si>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</si>
  <si>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</si>
  <si>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</si>
  <si>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</si>
  <si>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</si>
  <si>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</si>
  <si>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</si>
  <si>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</si>
  <si>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</si>
  <si>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</si>
  <si>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</si>
  <si>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</si>
  <si>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</si>
  <si>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</si>
  <si>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</si>
  <si>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</si>
  <si>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</si>
  <si>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</si>
  <si>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</si>
  <si>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</si>
  <si>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</si>
  <si>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</si>
  <si>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</si>
  <si>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</si>
  <si>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</si>
  <si>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</si>
  <si>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</si>
  <si>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</si>
  <si>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</si>
  <si>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</si>
  <si>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</si>
  <si>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</si>
  <si>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</si>
  <si>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</si>
  <si>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</si>
  <si>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</si>
  <si>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</si>
  <si>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</si>
  <si>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</si>
  <si>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</si>
  <si>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</si>
  <si>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</si>
  <si>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</si>
  <si>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</si>
  <si>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</si>
  <si>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</si>
  <si>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</si>
  <si>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</si>
  <si>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</si>
  <si>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</si>
  <si>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</si>
  <si>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</si>
  <si>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</si>
  <si>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</si>
  <si>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</si>
  <si>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</si>
  <si>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</si>
  <si>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</si>
  <si>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</si>
  <si>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</si>
  <si>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</si>
  <si>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</si>
  <si>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</si>
  <si>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</si>
  <si>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</si>
  <si>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</si>
  <si>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</si>
  <si>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</si>
  <si>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</si>
  <si>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</si>
  <si>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</si>
  <si>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</si>
  <si>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</si>
  <si>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</si>
  <si>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</si>
  <si>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</si>
  <si>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</si>
  <si>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</si>
  <si>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</si>
  <si>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</si>
  <si>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</si>
  <si>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</si>
  <si>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</si>
  <si>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</si>
  <si>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</si>
  <si>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</si>
  <si>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</si>
  <si>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</si>
  <si>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</si>
  <si>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</si>
  <si>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</si>
  <si>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</si>
  <si>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</si>
  <si>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</si>
  <si>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</si>
  <si>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</si>
  <si>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</si>
  <si>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</si>
  <si>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</si>
  <si>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</si>
  <si>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</si>
  <si>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</si>
  <si>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</si>
  <si>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</si>
  <si>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</si>
  <si>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</si>
  <si>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</si>
  <si>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</si>
  <si>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</si>
  <si>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</si>
  <si>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</si>
  <si>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</si>
  <si>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</si>
  <si>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</si>
  <si>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</si>
  <si>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</si>
  <si>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</si>
  <si>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</si>
  <si>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</si>
  <si>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</si>
  <si>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</si>
  <si>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</si>
  <si>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</si>
  <si>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</si>
  <si>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</si>
  <si>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</si>
  <si>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</si>
  <si>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</si>
  <si>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</si>
  <si>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</si>
  <si>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</si>
  <si>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</si>
  <si>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</si>
  <si>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</si>
  <si>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</si>
  <si>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</si>
  <si>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</si>
  <si>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</si>
  <si>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</si>
  <si>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</si>
  <si>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</si>
  <si>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</si>
  <si>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</si>
  <si>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</si>
  <si>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</si>
  <si>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</si>
  <si>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</si>
  <si>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</si>
  <si>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</si>
  <si>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</si>
  <si>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</si>
  <si>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</si>
  <si>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</si>
  <si>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</si>
  <si>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</si>
  <si>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</si>
  <si>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</si>
  <si>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</si>
  <si>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</si>
  <si>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</si>
  <si>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</si>
  <si>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</si>
  <si>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</si>
  <si>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</si>
  <si>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</si>
  <si>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</si>
  <si>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</si>
  <si>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</si>
  <si>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</si>
  <si>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</si>
  <si>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</si>
  <si>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</si>
  <si>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</si>
  <si>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</si>
  <si>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</si>
  <si>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</si>
  <si>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</si>
  <si>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</si>
  <si>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</si>
  <si>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</si>
  <si>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</si>
  <si>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</si>
  <si>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</si>
  <si>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</si>
  <si>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</si>
  <si>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</si>
  <si>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</si>
  <si>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</si>
  <si>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</si>
  <si>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</si>
  <si>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</si>
  <si>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</si>
  <si>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</si>
  <si>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</si>
  <si>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</si>
  <si>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</si>
  <si>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</si>
  <si>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</si>
  <si>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</si>
  <si>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</si>
  <si>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</si>
  <si>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</si>
  <si>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</si>
  <si>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</si>
  <si>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</si>
  <si>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</si>
  <si>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</si>
  <si>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</si>
  <si>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</si>
  <si>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</si>
  <si>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</si>
  <si>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</si>
  <si>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</si>
  <si>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</si>
  <si>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</si>
  <si>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</si>
  <si>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</si>
  <si>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</si>
  <si>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</si>
  <si>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</si>
  <si>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</si>
  <si>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</si>
  <si>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</si>
  <si>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</si>
  <si>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</si>
  <si>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</si>
  <si>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</si>
  <si>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</si>
  <si>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</si>
  <si>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</si>
  <si>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</si>
  <si>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</si>
  <si>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</si>
  <si>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</si>
  <si>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</si>
  <si>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</si>
  <si>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</si>
  <si>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</si>
  <si>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</si>
  <si>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</si>
  <si>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</si>
  <si>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</si>
  <si>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</si>
  <si>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</si>
  <si>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</si>
  <si>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</si>
  <si>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</si>
  <si>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</si>
  <si>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</si>
  <si>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</si>
  <si>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</si>
  <si>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</si>
  <si>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</si>
  <si>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</si>
  <si>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</si>
  <si>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</si>
  <si>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</si>
  <si>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</si>
  <si>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</si>
  <si>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</si>
  <si>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</si>
  <si>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</si>
  <si>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</si>
  <si>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</si>
  <si>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</si>
  <si>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</si>
  <si>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</si>
  <si>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</si>
  <si>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</si>
  <si>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</si>
  <si>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</si>
  <si>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</si>
  <si>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</si>
  <si>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</si>
  <si>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</si>
  <si>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</si>
  <si>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</si>
  <si>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</si>
  <si>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</si>
  <si>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</si>
  <si>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</si>
  <si>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</si>
  <si>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</si>
  <si>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</si>
  <si>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</si>
  <si>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</si>
  <si>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</si>
  <si>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</si>
  <si>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</si>
  <si>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</si>
  <si>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</si>
  <si>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</si>
  <si>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</si>
  <si>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</si>
  <si>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</si>
  <si>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</si>
  <si>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</si>
  <si>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</si>
  <si>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</si>
  <si>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</si>
  <si>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</si>
  <si>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</si>
  <si>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</si>
  <si>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</si>
  <si>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</si>
  <si>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</si>
  <si>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</si>
  <si>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</si>
  <si>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</si>
  <si>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</si>
  <si>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</si>
  <si>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</si>
  <si>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</si>
  <si>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</si>
  <si>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</si>
  <si>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</si>
  <si>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</si>
  <si>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</si>
  <si>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</si>
  <si>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</si>
  <si>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</si>
  <si>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</si>
  <si>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</si>
  <si>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</si>
  <si>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</si>
  <si>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</si>
  <si>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</si>
  <si>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</si>
  <si>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</si>
  <si>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</si>
  <si>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</si>
  <si>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</si>
  <si>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</si>
  <si>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</si>
  <si>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</si>
  <si>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</si>
  <si>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</si>
  <si>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</si>
  <si>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</si>
  <si>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</si>
  <si>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</si>
  <si>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</si>
  <si>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</si>
  <si>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</si>
  <si>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</si>
  <si>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</si>
  <si>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</si>
  <si>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</si>
  <si>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</si>
  <si>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</si>
  <si>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</si>
  <si>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</si>
  <si>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</si>
  <si>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</si>
  <si>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</si>
  <si>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</si>
  <si>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</si>
  <si>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</si>
  <si>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</si>
  <si>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</si>
  <si>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</si>
  <si>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</si>
  <si>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</si>
  <si>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</si>
  <si>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</si>
  <si>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</si>
  <si>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</si>
  <si>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</si>
  <si>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</si>
  <si>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</si>
  <si>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</si>
  <si>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</si>
  <si>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</si>
  <si>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</si>
  <si>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</si>
  <si>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</si>
  <si>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</si>
  <si>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</si>
  <si>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</si>
  <si>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</si>
  <si>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</si>
  <si>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</si>
  <si>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</si>
  <si>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</si>
  <si>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</si>
  <si>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</si>
  <si>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</si>
  <si>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</si>
  <si>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</si>
  <si>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</si>
  <si>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</si>
  <si>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</si>
  <si>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</si>
  <si>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</si>
  <si>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</si>
  <si>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</si>
  <si>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</si>
  <si>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</si>
  <si>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</si>
  <si>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</si>
  <si>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</si>
  <si>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</si>
  <si>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</si>
  <si>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</si>
  <si>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</si>
  <si>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</si>
  <si>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</si>
  <si>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</si>
  <si>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</si>
  <si>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</si>
  <si>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</si>
  <si>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</si>
  <si>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</si>
  <si>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</si>
  <si>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</si>
  <si>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</si>
  <si>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</si>
  <si>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</si>
  <si>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</si>
  <si>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</si>
  <si>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</si>
  <si>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</si>
  <si>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</si>
  <si>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</si>
  <si>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</si>
  <si>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</si>
  <si>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</si>
  <si>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</si>
  <si>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</si>
  <si>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</si>
  <si>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</si>
  <si>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</si>
  <si>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</si>
  <si>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</si>
  <si>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</si>
  <si>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</si>
  <si>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</si>
  <si>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</si>
  <si>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</si>
  <si>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</si>
  <si>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</si>
  <si>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</si>
  <si>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</si>
  <si>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</si>
  <si>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</si>
  <si>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</si>
  <si>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</si>
  <si>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</si>
  <si>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</si>
  <si>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</si>
  <si>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</si>
  <si>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</si>
  <si>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</si>
  <si>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</si>
  <si>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</si>
  <si>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</si>
  <si>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</si>
  <si>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</si>
  <si>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</si>
  <si>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</si>
  <si>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</si>
  <si>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</si>
  <si>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</si>
  <si>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</si>
  <si>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</si>
  <si>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</si>
  <si>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</si>
  <si>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</si>
  <si>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</si>
  <si>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</si>
  <si>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</si>
  <si>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</si>
  <si>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</si>
  <si>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</si>
  <si>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</si>
  <si>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</si>
  <si>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</si>
  <si>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</si>
  <si>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</si>
  <si>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</si>
  <si>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</si>
  <si>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</si>
  <si>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</si>
  <si>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</si>
  <si>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</si>
  <si>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</si>
  <si>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</si>
  <si>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</si>
  <si>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</si>
  <si>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</si>
  <si>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</si>
  <si>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</si>
  <si>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</si>
  <si>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</si>
  <si>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</si>
  <si>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</si>
  <si>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</si>
  <si>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</si>
  <si>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</si>
  <si>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</si>
  <si>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</si>
  <si>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</si>
  <si>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</si>
  <si>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</si>
  <si>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</si>
  <si>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</si>
  <si>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</si>
  <si>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</si>
  <si>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</si>
  <si>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</si>
  <si>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</si>
  <si>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</si>
  <si>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</si>
  <si>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</si>
  <si>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</si>
  <si>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</si>
  <si>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</si>
  <si>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</si>
  <si>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</si>
  <si>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</si>
  <si>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</si>
  <si>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</si>
  <si>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</si>
  <si>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</si>
  <si>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</si>
  <si>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</si>
  <si>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</si>
  <si>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</si>
  <si>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</si>
  <si>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</si>
  <si>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</si>
  <si>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</si>
  <si>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</si>
  <si>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</si>
  <si>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</si>
  <si>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</si>
  <si>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</si>
  <si>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</si>
  <si>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</si>
  <si>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</si>
  <si>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</si>
  <si>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</si>
  <si>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</si>
  <si>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</si>
  <si>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</si>
  <si>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</si>
  <si>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</si>
  <si>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</si>
  <si>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</si>
  <si>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</si>
  <si>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</si>
  <si>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</si>
  <si>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</si>
  <si>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</si>
  <si>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</si>
  <si>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</si>
  <si>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</si>
  <si>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</si>
  <si>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</si>
  <si>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</si>
  <si>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</si>
  <si>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</si>
  <si>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</si>
  <si>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</si>
  <si>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</si>
  <si>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</si>
  <si>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</si>
  <si>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</si>
  <si>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</si>
  <si>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</si>
  <si>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</si>
  <si>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</si>
  <si>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</si>
  <si>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</si>
  <si>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</si>
  <si>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</si>
  <si>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</si>
  <si>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</si>
  <si>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</si>
  <si>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</si>
  <si>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</si>
  <si>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</si>
  <si>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</si>
  <si>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</si>
  <si>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</si>
  <si>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</si>
  <si>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</si>
  <si>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</si>
  <si>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</si>
  <si>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</si>
  <si>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</si>
  <si>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</si>
  <si>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</si>
  <si>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</si>
  <si>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</si>
  <si>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</si>
  <si>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</si>
  <si>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</si>
  <si>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</si>
  <si>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</si>
  <si>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</si>
  <si>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</si>
  <si>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</si>
  <si>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</si>
  <si>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</si>
  <si>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</si>
  <si>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</si>
  <si>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</si>
  <si>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</si>
  <si>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</si>
  <si>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</si>
  <si>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</si>
  <si>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</si>
  <si>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</si>
  <si>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</si>
  <si>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</si>
  <si>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</si>
  <si>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</si>
  <si>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</si>
  <si>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</si>
  <si>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</si>
  <si>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</si>
  <si>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</si>
  <si>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</si>
  <si>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</si>
  <si>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</si>
  <si>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</si>
  <si>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</si>
  <si>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</si>
  <si>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</si>
  <si>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</si>
  <si>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</si>
  <si>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</si>
  <si>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</si>
  <si>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</si>
  <si>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</si>
  <si>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</si>
  <si>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</si>
  <si>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</si>
  <si>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</si>
  <si>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</si>
  <si>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</si>
  <si>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</si>
  <si>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</si>
  <si>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</si>
  <si>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</si>
  <si>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</si>
  <si>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</si>
  <si>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</si>
  <si>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</si>
  <si>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</si>
  <si>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</si>
  <si>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</si>
  <si>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</si>
  <si>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</si>
  <si>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</si>
  <si>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</si>
  <si>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</si>
  <si>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</si>
  <si>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</si>
  <si>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</si>
  <si>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</si>
  <si>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</si>
  <si>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</si>
  <si>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</si>
  <si>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</si>
  <si>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</si>
  <si>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</si>
  <si>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</si>
  <si>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</si>
  <si>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</si>
  <si>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</si>
  <si>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</si>
  <si>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</si>
  <si>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</si>
  <si>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</si>
  <si>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</si>
  <si>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</si>
  <si>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</si>
  <si>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</si>
  <si>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</si>
  <si>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</si>
  <si>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</si>
  <si>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</si>
  <si>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</si>
  <si>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</si>
  <si>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</si>
  <si>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</si>
  <si>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</si>
  <si>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</si>
  <si>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</si>
  <si>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</si>
  <si>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</si>
  <si>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</si>
  <si>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</si>
  <si>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</si>
  <si>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</si>
  <si>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</si>
  <si>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</si>
  <si>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</si>
  <si>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</si>
  <si>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</si>
  <si>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</si>
  <si>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</si>
  <si>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</si>
  <si>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</si>
  <si>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</si>
  <si>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</si>
  <si>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</si>
  <si>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</si>
  <si>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</si>
  <si>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</si>
  <si>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</si>
  <si>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</si>
  <si>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</si>
  <si>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</si>
  <si>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</si>
  <si>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</si>
  <si>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</si>
  <si>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</si>
  <si>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</si>
  <si>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</si>
  <si>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</si>
  <si>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</si>
  <si>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</si>
  <si>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</si>
  <si>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</si>
  <si>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</si>
  <si>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</si>
  <si>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</si>
  <si>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</si>
  <si>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</si>
  <si>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</si>
  <si>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</si>
  <si>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</si>
  <si>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</si>
  <si>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</si>
  <si>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</si>
  <si>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</si>
  <si>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</si>
  <si>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</si>
  <si>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</si>
  <si>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</si>
  <si>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</si>
  <si>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</si>
  <si>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</si>
  <si>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</si>
  <si>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</si>
  <si>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</si>
  <si>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</si>
  <si>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</si>
  <si>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</si>
  <si>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</si>
  <si>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</si>
  <si>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</si>
  <si>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</si>
  <si>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</si>
  <si>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</si>
  <si>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</si>
  <si>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</si>
  <si>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</si>
  <si>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</si>
  <si>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</si>
  <si>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</si>
  <si>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</si>
  <si>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</si>
  <si>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</si>
  <si>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</si>
  <si>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</si>
  <si>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</si>
  <si>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</si>
  <si>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</si>
  <si>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</si>
  <si>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</si>
  <si>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</si>
  <si>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</si>
  <si>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</si>
  <si>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</si>
  <si>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</si>
  <si>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</si>
  <si>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</si>
  <si>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</si>
  <si>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</si>
  <si>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</si>
  <si>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</si>
  <si>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</si>
  <si>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</si>
  <si>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</si>
  <si>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</si>
  <si>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</si>
  <si>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</si>
  <si>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</si>
  <si>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</si>
  <si>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</si>
  <si>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</si>
  <si>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</si>
  <si>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</si>
  <si>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</si>
  <si>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</si>
  <si>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</si>
  <si>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</si>
  <si>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</si>
  <si>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</si>
  <si>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</si>
  <si>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</si>
  <si>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</si>
  <si>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</si>
  <si>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</si>
  <si>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</si>
  <si>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</si>
  <si>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</si>
  <si>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</si>
  <si>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</si>
  <si>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</si>
  <si>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</si>
  <si>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</si>
  <si>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</si>
  <si>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</si>
  <si>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</si>
  <si>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</si>
  <si>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</si>
  <si>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</si>
  <si>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</si>
  <si>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</si>
  <si>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</si>
  <si>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</si>
  <si>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</si>
  <si>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</si>
  <si>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</si>
  <si>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</si>
  <si>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</si>
  <si>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</si>
  <si>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</si>
  <si>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</si>
  <si>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</si>
  <si>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</si>
  <si>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</si>
  <si>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</si>
  <si>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</si>
  <si>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</si>
  <si>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</si>
  <si>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</si>
  <si>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</si>
  <si>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</si>
  <si>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</si>
  <si>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</si>
  <si>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</si>
  <si>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</si>
  <si>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</si>
  <si>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</si>
  <si>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</si>
  <si>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</si>
  <si>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</si>
  <si>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</si>
  <si>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</si>
  <si>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</si>
  <si>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</si>
  <si>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</si>
  <si>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</si>
  <si>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</si>
  <si>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</si>
  <si>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</si>
  <si>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</si>
  <si>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</si>
  <si>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</si>
  <si>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</si>
  <si>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</si>
  <si>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</si>
  <si>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</si>
  <si>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</si>
  <si>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</si>
  <si>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</si>
  <si>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</si>
  <si>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</si>
  <si>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</si>
  <si>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</si>
  <si>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</si>
  <si>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</si>
  <si>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</si>
  <si>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</si>
  <si>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</si>
  <si>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</si>
  <si>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</si>
  <si>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</si>
  <si>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</si>
  <si>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</si>
  <si>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</si>
  <si>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</si>
  <si>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</si>
  <si>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</si>
  <si>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</si>
  <si>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</si>
  <si>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</si>
  <si>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</si>
  <si>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</si>
  <si>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</si>
  <si>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</si>
  <si>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</si>
  <si>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</si>
  <si>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</si>
  <si>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</si>
  <si>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</si>
  <si>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</si>
  <si>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</si>
  <si>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</si>
  <si>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</si>
  <si>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</si>
  <si>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</si>
  <si>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</si>
  <si>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</si>
  <si>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</si>
  <si>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</si>
  <si>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</si>
  <si>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</si>
  <si>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</si>
  <si>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</si>
  <si>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</si>
  <si>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</si>
  <si>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</si>
  <si>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</si>
  <si>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</si>
  <si>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</si>
  <si>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</si>
  <si>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</si>
  <si>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</si>
  <si>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</si>
  <si>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</si>
  <si>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</si>
  <si>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</si>
  <si>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</si>
  <si>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</si>
  <si>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</si>
  <si>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</si>
  <si>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</si>
  <si>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</si>
  <si>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</si>
  <si>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</si>
  <si>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</si>
  <si>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</si>
  <si>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</si>
  <si>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</si>
  <si>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</si>
  <si>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</si>
  <si>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</si>
  <si>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</si>
  <si>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</si>
  <si>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</si>
  <si>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</si>
  <si>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</si>
  <si>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</si>
  <si>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</si>
  <si>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</si>
  <si>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</si>
  <si>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</si>
  <si>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</si>
  <si>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</si>
  <si>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</si>
  <si>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</si>
  <si>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</si>
  <si>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</si>
  <si>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</si>
  <si>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</si>
  <si>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</si>
  <si>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</si>
  <si>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</si>
  <si>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</si>
  <si>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</si>
  <si>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</si>
  <si>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</si>
  <si>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</si>
  <si>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</si>
  <si>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</si>
  <si>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</si>
  <si>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</si>
  <si>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</si>
  <si>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</si>
  <si>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</si>
  <si>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</si>
  <si>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</si>
  <si>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</si>
  <si>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</si>
  <si>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</si>
  <si>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</si>
  <si>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</si>
  <si>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</si>
  <si>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</si>
  <si>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</si>
  <si>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</si>
  <si>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</si>
  <si>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</si>
  <si>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</si>
  <si>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</si>
  <si>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</si>
  <si>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</si>
  <si>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</si>
  <si>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</si>
  <si>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</si>
  <si>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</si>
  <si>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</si>
  <si>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</si>
  <si>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</si>
  <si>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</si>
  <si>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</si>
  <si>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</si>
  <si>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</si>
  <si>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</si>
  <si>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</si>
  <si>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</si>
  <si>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</si>
  <si>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</si>
  <si>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</si>
  <si>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</si>
  <si>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</si>
  <si>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</si>
  <si>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</si>
  <si>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</si>
  <si>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</si>
  <si>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</si>
  <si>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</si>
  <si>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</si>
  <si>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</si>
  <si>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</si>
  <si>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</si>
  <si>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</si>
  <si>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</si>
  <si>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</si>
  <si>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</si>
  <si>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</si>
  <si>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</si>
  <si>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</si>
  <si>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</si>
  <si>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</si>
  <si>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</si>
  <si>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</si>
  <si>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</si>
  <si>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</si>
  <si>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</si>
  <si>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</si>
  <si>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</si>
  <si>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</si>
  <si>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</si>
  <si>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</si>
  <si>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</si>
  <si>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</si>
  <si>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</si>
  <si>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</si>
  <si>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</si>
  <si>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</si>
  <si>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</si>
  <si>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</si>
  <si>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</si>
  <si>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</si>
  <si>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</si>
  <si>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</si>
  <si>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</si>
  <si>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</si>
  <si>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</si>
  <si>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</si>
  <si>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</si>
  <si>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</si>
  <si>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</si>
  <si>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</si>
  <si>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</si>
  <si>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</si>
  <si>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</si>
  <si>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</si>
  <si>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</si>
  <si>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</si>
  <si>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</si>
  <si>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</si>
  <si>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</si>
  <si>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</si>
  <si>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</si>
  <si>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</si>
  <si>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</si>
  <si>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</si>
  <si>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</si>
  <si>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</si>
  <si>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</si>
  <si>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</si>
  <si>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</si>
  <si>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</si>
  <si>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</si>
  <si>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</si>
  <si>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</si>
  <si>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</si>
  <si>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</si>
  <si>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</si>
  <si>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</si>
  <si>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</si>
  <si>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</si>
  <si>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</si>
  <si>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</si>
  <si>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</si>
  <si>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</si>
  <si>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</si>
  <si>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</si>
  <si>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</si>
  <si>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</si>
  <si>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</si>
  <si>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</si>
  <si>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</si>
  <si>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</si>
  <si>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</si>
  <si>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</si>
  <si>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</si>
  <si>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</si>
  <si>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</si>
  <si>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</si>
  <si>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</si>
  <si>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</si>
  <si>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</si>
  <si>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</si>
  <si>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</si>
  <si>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</si>
  <si>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</si>
  <si>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</si>
  <si>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</si>
  <si>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</si>
  <si>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</si>
  <si>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</si>
  <si>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</si>
  <si>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</si>
  <si>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</si>
  <si>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</si>
  <si>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</si>
  <si>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</si>
  <si>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</si>
  <si>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</si>
  <si>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</si>
  <si>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</si>
  <si>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</si>
  <si>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</si>
  <si>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</si>
  <si>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</si>
  <si>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</si>
  <si>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</si>
  <si>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</si>
  <si>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</si>
  <si>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</si>
  <si>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</si>
  <si>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</si>
  <si>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</si>
  <si>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</si>
  <si>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</si>
  <si>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</si>
  <si>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</si>
  <si>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</si>
  <si>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</si>
  <si>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</si>
  <si>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</si>
  <si>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</si>
  <si>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</si>
  <si>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</si>
  <si>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</si>
  <si>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</si>
  <si>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</si>
  <si>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</si>
  <si>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</si>
  <si>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</si>
  <si>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</si>
  <si>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</si>
  <si>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</si>
  <si>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</si>
  <si>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</si>
  <si>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</si>
  <si>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</si>
  <si>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</si>
  <si>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</si>
  <si>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</si>
  <si>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</si>
  <si>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</si>
  <si>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</si>
  <si>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</si>
  <si>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</si>
  <si>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</si>
  <si>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</si>
  <si>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</si>
  <si>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</si>
  <si>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</si>
  <si>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</si>
  <si>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</si>
  <si>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</si>
  <si>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</si>
  <si>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</si>
  <si>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</si>
  <si>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</si>
  <si>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</si>
  <si>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</si>
  <si>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</si>
  <si>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</si>
  <si>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</si>
  <si>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</si>
  <si>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</si>
  <si>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</si>
  <si>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</si>
  <si>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</si>
  <si>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</si>
  <si>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</si>
  <si>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</si>
  <si>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</si>
  <si>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</si>
  <si>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</si>
  <si>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</si>
  <si>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</si>
  <si>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</si>
  <si>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</si>
  <si>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</si>
  <si>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</si>
  <si>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</si>
  <si>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</si>
  <si>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</si>
  <si>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</si>
  <si>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</si>
  <si>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</si>
  <si>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</si>
  <si>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</si>
  <si>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</si>
  <si>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</si>
  <si>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</si>
  <si>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</si>
  <si>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</si>
  <si>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</si>
  <si>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</si>
  <si>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</si>
  <si>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</si>
  <si>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</si>
  <si>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</si>
  <si>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</si>
  <si>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</si>
  <si>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</si>
  <si>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</si>
  <si>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</si>
  <si>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</si>
  <si>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</si>
  <si>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</si>
  <si>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</si>
  <si>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</si>
  <si>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</si>
  <si>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</si>
  <si>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</si>
  <si>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</si>
  <si>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</si>
  <si>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</si>
  <si>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</si>
  <si>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</si>
  <si>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</si>
  <si>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</si>
  <si>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</si>
  <si>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</si>
  <si>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</si>
  <si>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</si>
  <si>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</si>
  <si>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</si>
  <si>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</si>
  <si>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</si>
  <si>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</si>
  <si>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</si>
  <si>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</si>
  <si>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</si>
  <si>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</si>
  <si>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</si>
  <si>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</si>
  <si>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</si>
  <si>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</si>
  <si>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</si>
  <si>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</si>
  <si>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</si>
  <si>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</si>
  <si>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</si>
  <si>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</si>
  <si>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</si>
  <si>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</si>
  <si>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</si>
  <si>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</si>
  <si>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</si>
  <si>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</si>
  <si>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</si>
  <si>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</si>
  <si>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</si>
  <si>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</si>
  <si>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</si>
  <si>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</si>
  <si>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</si>
  <si>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</si>
  <si>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</si>
  <si>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</si>
  <si>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</si>
  <si>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</si>
  <si>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</si>
  <si>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</si>
  <si>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</si>
  <si>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</si>
  <si>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</si>
  <si>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</si>
  <si>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</si>
  <si>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</si>
  <si>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</si>
  <si>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</si>
  <si>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</si>
  <si>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</si>
  <si>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</si>
  <si>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</si>
  <si>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</si>
  <si>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</si>
  <si>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</si>
  <si>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</si>
  <si>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</si>
  <si>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</si>
  <si>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</si>
  <si>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</si>
  <si>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</si>
  <si>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</si>
  <si>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</si>
  <si>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</si>
  <si>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</si>
  <si>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</si>
  <si>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</si>
  <si>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</si>
  <si>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</si>
  <si>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</si>
  <si>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</si>
  <si>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</si>
  <si>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</si>
  <si>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</si>
  <si>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</si>
  <si>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</si>
  <si>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</si>
  <si>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</si>
  <si>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</si>
  <si>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</si>
  <si>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</si>
  <si>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</si>
  <si>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</si>
  <si>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</si>
  <si>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</si>
  <si>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</si>
  <si>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</si>
  <si>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</si>
  <si>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</si>
  <si>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</si>
  <si>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</si>
  <si>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</si>
  <si>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</si>
  <si>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</si>
  <si>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</si>
  <si>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</si>
  <si>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</si>
  <si>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</si>
  <si>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</si>
  <si>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</si>
  <si>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</si>
  <si>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</si>
  <si>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</si>
  <si>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</si>
  <si>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</si>
  <si>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</si>
  <si>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</si>
  <si>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</si>
  <si>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</si>
  <si>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</si>
  <si>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</si>
  <si>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</si>
  <si>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</si>
  <si>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</si>
  <si>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</si>
  <si>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</si>
  <si>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</si>
  <si>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</si>
  <si>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</si>
  <si>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</si>
  <si>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</si>
  <si>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</si>
  <si>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</si>
  <si>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</si>
  <si>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</si>
  <si>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</si>
  <si>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</si>
  <si>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</si>
  <si>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</si>
  <si>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</si>
  <si>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</si>
  <si>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</si>
  <si>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</si>
  <si>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</si>
  <si>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</si>
  <si>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</si>
  <si>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</si>
  <si>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</si>
  <si>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</si>
  <si>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</si>
  <si>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</si>
  <si>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</si>
  <si>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</si>
  <si>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</si>
  <si>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</si>
  <si>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</si>
  <si>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</si>
  <si>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</si>
  <si>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</si>
  <si>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</si>
  <si>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</si>
  <si>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</si>
  <si>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</si>
  <si>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</si>
  <si>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</si>
  <si>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</si>
  <si>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</si>
  <si>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</si>
  <si>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</si>
  <si>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</si>
  <si>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</si>
  <si>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</si>
  <si>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</si>
  <si>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</si>
  <si>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</si>
  <si>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</si>
  <si>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</si>
  <si>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</si>
  <si>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</si>
  <si>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</si>
  <si>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</si>
  <si>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</si>
  <si>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</si>
  <si>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</si>
  <si>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</si>
  <si>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</si>
  <si>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</si>
  <si>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</si>
  <si>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</si>
  <si>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</si>
  <si>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</si>
  <si>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</si>
  <si>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</si>
  <si>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</si>
  <si>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</si>
  <si>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</si>
  <si>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</si>
  <si>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</si>
  <si>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</si>
  <si>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</si>
  <si>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</si>
  <si>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</si>
  <si>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</si>
  <si>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</si>
  <si>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</si>
  <si>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</si>
  <si>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</si>
  <si>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</si>
  <si>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</si>
  <si>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</si>
  <si>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</si>
  <si>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</si>
  <si>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</si>
  <si>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</si>
  <si>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</si>
  <si>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</si>
  <si>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</si>
  <si>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</si>
  <si>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</si>
  <si>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</si>
  <si>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</si>
  <si>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</si>
  <si>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</si>
  <si>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</si>
  <si>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</si>
  <si>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</si>
  <si>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</si>
  <si>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</si>
  <si>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</si>
  <si>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</si>
  <si>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</si>
  <si>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</si>
  <si>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</si>
  <si>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</si>
  <si>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</si>
  <si>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</si>
  <si>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</si>
  <si>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</si>
  <si>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</si>
  <si>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</si>
  <si>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</si>
  <si>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</si>
  <si>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</si>
  <si>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</si>
  <si>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</si>
  <si>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</si>
  <si>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</si>
  <si>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</si>
  <si>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</si>
  <si>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</si>
  <si>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</si>
  <si>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</si>
  <si>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</si>
  <si>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</si>
  <si>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</si>
  <si>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</si>
  <si>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</si>
  <si>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</si>
  <si>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</si>
  <si>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</si>
  <si>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</si>
  <si>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</si>
  <si>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</si>
  <si>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</si>
  <si>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</si>
  <si>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</si>
  <si>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</si>
  <si>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</si>
  <si>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</si>
  <si>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</si>
  <si>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</si>
  <si>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</si>
  <si>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</si>
  <si>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</si>
  <si>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</si>
  <si>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</si>
  <si>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</si>
  <si>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</si>
  <si>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</si>
  <si>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</si>
  <si>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</si>
  <si>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</si>
  <si>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</si>
  <si>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</si>
  <si>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</si>
  <si>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</si>
  <si>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</si>
  <si>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</si>
  <si>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</si>
  <si>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</si>
  <si>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</si>
  <si>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</si>
  <si>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</si>
  <si>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</si>
  <si>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</si>
  <si>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</si>
  <si>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</si>
  <si>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</si>
  <si>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</si>
  <si>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</si>
  <si>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</si>
  <si>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</si>
  <si>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</si>
  <si>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</si>
  <si>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</si>
  <si>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</si>
  <si>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</si>
  <si>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</si>
  <si>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</si>
  <si>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</si>
  <si>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</si>
  <si>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</si>
  <si>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</si>
  <si>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</si>
  <si>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</si>
  <si>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</si>
  <si>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</si>
  <si>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</si>
  <si>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</si>
  <si>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</si>
  <si>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</si>
  <si>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</si>
  <si>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</si>
  <si>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</si>
  <si>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</si>
  <si>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</si>
  <si>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</si>
  <si>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</si>
  <si>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</si>
  <si>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</si>
  <si>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</si>
  <si>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</si>
  <si>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</si>
  <si>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</si>
  <si>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</si>
  <si>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</si>
  <si>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</si>
  <si>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</si>
  <si>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</si>
  <si>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</si>
  <si>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</si>
  <si>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</si>
  <si>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</si>
  <si>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</si>
  <si>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</si>
  <si>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</si>
  <si>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</si>
  <si>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</si>
  <si>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</si>
  <si>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</si>
  <si>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</si>
  <si>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</si>
  <si>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</si>
  <si>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</si>
  <si>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</si>
  <si>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</si>
  <si>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</si>
  <si>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</si>
  <si>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</si>
  <si>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</si>
  <si>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</si>
  <si>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</si>
  <si>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</si>
  <si>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</si>
  <si>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</si>
  <si>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</si>
  <si>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</si>
  <si>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</si>
  <si>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</si>
  <si>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</si>
  <si>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</si>
  <si>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</si>
  <si>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</si>
  <si>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</si>
  <si>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</si>
  <si>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</si>
  <si>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</si>
  <si>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</si>
  <si>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</si>
  <si>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</si>
  <si>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</si>
  <si>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</si>
  <si>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</si>
  <si>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</si>
  <si>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</si>
  <si>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</si>
  <si>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</si>
  <si>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</si>
  <si>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</si>
  <si>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</si>
  <si>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</si>
  <si>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</si>
  <si>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</si>
  <si>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</si>
  <si>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</si>
  <si>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</si>
  <si>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</si>
  <si>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</si>
  <si>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</si>
  <si>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</si>
  <si>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</si>
  <si>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</si>
  <si>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</si>
  <si>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</si>
  <si>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</si>
  <si>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</si>
  <si>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</si>
  <si>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</si>
  <si>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</si>
  <si>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</si>
  <si>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</si>
  <si>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</si>
  <si>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</si>
  <si>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</si>
  <si>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</si>
  <si>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</si>
  <si>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</si>
  <si>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</si>
  <si>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</si>
  <si>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</si>
  <si>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</si>
  <si>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</si>
  <si>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</si>
  <si>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</si>
  <si>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</si>
  <si>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</si>
  <si>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</si>
  <si>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</si>
  <si>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</si>
  <si>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</si>
  <si>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</si>
  <si>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</si>
  <si>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</si>
  <si>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</si>
  <si>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</si>
  <si>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</si>
  <si>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</si>
  <si>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</si>
  <si>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</si>
  <si>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</si>
  <si>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</si>
  <si>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</si>
  <si>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</si>
  <si>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</si>
  <si>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</si>
  <si>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</si>
  <si>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</si>
  <si>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</si>
  <si>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</si>
  <si>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</si>
  <si>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</si>
  <si>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</si>
  <si>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</si>
  <si>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</si>
  <si>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</si>
  <si>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</si>
  <si>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</si>
  <si>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</si>
  <si>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</si>
  <si>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</si>
  <si>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</si>
  <si>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</si>
  <si>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</si>
  <si>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</si>
  <si>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</si>
  <si>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</si>
  <si>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</si>
  <si>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</si>
  <si>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</si>
  <si>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</si>
  <si>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</si>
  <si>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</si>
  <si>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</si>
  <si>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</si>
  <si>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</si>
  <si>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</si>
  <si>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</si>
  <si>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</si>
  <si>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</si>
  <si>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</si>
  <si>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</si>
  <si>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</si>
  <si>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</si>
  <si>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</si>
  <si>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</si>
  <si>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</si>
  <si>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</si>
  <si>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</si>
  <si>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</si>
  <si>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</si>
  <si>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</si>
  <si>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</si>
  <si>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</si>
  <si>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</si>
  <si>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</si>
  <si>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</si>
  <si>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</si>
  <si>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</si>
  <si>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</si>
  <si>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</si>
  <si>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</si>
  <si>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</si>
  <si>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</si>
  <si>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</si>
  <si>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</si>
  <si>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</si>
  <si>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</si>
  <si>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</si>
  <si>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</si>
  <si>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</si>
  <si>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</si>
  <si>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</si>
  <si>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</si>
  <si>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</si>
  <si>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</si>
  <si>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</si>
  <si>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</si>
  <si>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</si>
  <si>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</si>
  <si>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</si>
  <si>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</si>
  <si>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</si>
  <si>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</si>
  <si>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</si>
  <si>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</si>
  <si>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</si>
  <si>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</si>
  <si>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</si>
  <si>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</si>
  <si>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</si>
  <si>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</si>
  <si>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</si>
  <si>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</si>
  <si>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</si>
  <si>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</si>
  <si>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</si>
  <si>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</si>
  <si>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</si>
  <si>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</si>
  <si>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</si>
  <si>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</si>
  <si>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</si>
  <si>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</si>
  <si>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</si>
  <si>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</si>
  <si>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</si>
  <si>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</si>
  <si>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</si>
  <si>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</si>
  <si>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</si>
  <si>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</si>
  <si>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</si>
  <si>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</si>
  <si>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</si>
  <si>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</si>
  <si>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</si>
  <si>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</si>
  <si>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</si>
  <si>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</si>
  <si>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</si>
  <si>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</si>
  <si>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</si>
  <si>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</si>
  <si>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</si>
  <si>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</si>
  <si>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</si>
  <si>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</si>
  <si>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</si>
  <si>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</si>
  <si>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</si>
  <si>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</si>
  <si>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</si>
  <si>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</si>
  <si>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</si>
  <si>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</si>
  <si>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</si>
  <si>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</si>
  <si>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</si>
  <si>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</si>
  <si>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</si>
  <si>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</si>
  <si>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</si>
  <si>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</si>
  <si>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</si>
  <si>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</si>
  <si>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</si>
  <si>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</si>
  <si>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</si>
  <si>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</si>
  <si>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</si>
  <si>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</si>
  <si>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</si>
  <si>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</si>
  <si>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</si>
  <si>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</si>
  <si>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</si>
  <si>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</si>
  <si>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</si>
  <si>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</si>
  <si>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</si>
  <si>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</si>
  <si>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</si>
  <si>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</si>
  <si>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</si>
  <si>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</si>
  <si>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</si>
  <si>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</si>
  <si>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</si>
  <si>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</si>
  <si>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</si>
  <si>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</si>
  <si>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</si>
  <si>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</si>
  <si>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</si>
  <si>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</si>
  <si>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</si>
  <si>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</si>
  <si>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</si>
  <si>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</si>
  <si>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</si>
  <si>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</si>
  <si>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</si>
  <si>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</si>
  <si>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</si>
  <si>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</si>
  <si>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</si>
  <si>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</si>
  <si>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</si>
  <si>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</si>
  <si>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</si>
  <si>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</si>
  <si>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</si>
  <si>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</si>
  <si>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</si>
  <si>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</si>
  <si>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</si>
  <si>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</si>
  <si>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</si>
  <si>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</si>
  <si>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</si>
  <si>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</si>
  <si>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</si>
  <si>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</si>
  <si>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</si>
  <si>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</si>
  <si>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</si>
  <si>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</si>
  <si>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</si>
  <si>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</si>
  <si>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</si>
  <si>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</si>
  <si>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</si>
  <si>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</si>
  <si>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</si>
  <si>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</si>
  <si>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</si>
  <si>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</si>
  <si>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</si>
  <si>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</si>
  <si>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</si>
  <si>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</si>
  <si>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</si>
  <si>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</si>
  <si>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</si>
  <si>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</si>
  <si>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</si>
  <si>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</si>
  <si>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</si>
  <si>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</si>
  <si>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</si>
  <si>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</si>
  <si>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</si>
  <si>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</si>
  <si>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</si>
  <si>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</si>
  <si>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</si>
  <si>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</si>
  <si>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</si>
  <si>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</si>
  <si>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</si>
  <si>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</si>
  <si>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</si>
  <si>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</si>
  <si>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</si>
  <si>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</si>
  <si>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</si>
  <si>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</si>
  <si>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</si>
  <si>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</si>
  <si>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</si>
  <si>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</si>
  <si>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</si>
  <si>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</si>
  <si>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</si>
  <si>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</si>
  <si>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</si>
  <si>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</si>
  <si>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</si>
  <si>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</si>
  <si>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</si>
  <si>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</si>
  <si>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</si>
  <si>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</si>
  <si>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</si>
  <si>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</si>
  <si>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</si>
  <si>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</si>
  <si>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</si>
  <si>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</si>
  <si>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</si>
  <si>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</si>
  <si>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</si>
  <si>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</si>
  <si>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</si>
  <si>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</si>
  <si>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</si>
  <si>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</si>
  <si>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</si>
  <si>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</si>
  <si>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</si>
  <si>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</si>
  <si>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</si>
  <si>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</si>
  <si>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</si>
  <si>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</si>
  <si>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</si>
  <si>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</si>
  <si>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</si>
  <si>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</si>
  <si>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</si>
  <si>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</si>
  <si>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</si>
  <si>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</si>
  <si>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</si>
  <si>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</si>
  <si>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</si>
  <si>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</si>
  <si>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</si>
  <si>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</si>
  <si>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</si>
  <si>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</si>
  <si>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</si>
  <si>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</si>
  <si>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</si>
  <si>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</si>
  <si>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</si>
  <si>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</si>
  <si>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</si>
  <si>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</si>
  <si>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</si>
  <si>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</si>
  <si>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</si>
  <si>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</si>
  <si>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</si>
  <si>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</si>
  <si>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</si>
  <si>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</si>
  <si>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</si>
  <si>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</si>
  <si>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</si>
  <si>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</si>
  <si>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</si>
  <si>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</si>
  <si>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</si>
  <si>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</si>
  <si>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</si>
  <si>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</si>
  <si>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</si>
  <si>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</si>
  <si>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</si>
  <si>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</si>
  <si>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</si>
  <si>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</si>
  <si>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</si>
  <si>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</si>
  <si>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</si>
  <si>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</si>
  <si>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</si>
  <si>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</si>
  <si>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</si>
  <si>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</si>
  <si>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</si>
  <si>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</si>
  <si>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</si>
  <si>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</si>
  <si>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</si>
  <si>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</si>
  <si>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</si>
  <si>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</si>
  <si>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</si>
  <si>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</si>
  <si>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</si>
  <si>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</si>
  <si>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</si>
  <si>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</si>
  <si>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</si>
  <si>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</si>
  <si>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</si>
  <si>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</si>
  <si>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</si>
  <si>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</si>
  <si>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</si>
  <si>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</si>
  <si>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</si>
  <si>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</si>
  <si>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</si>
  <si>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</si>
  <si>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</si>
  <si>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</si>
  <si>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</si>
  <si>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</si>
  <si>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</si>
  <si>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</si>
  <si>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</si>
  <si>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</si>
  <si>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</si>
  <si>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</si>
  <si>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</si>
  <si>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</si>
  <si>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</si>
  <si>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</si>
  <si>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</si>
  <si>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</si>
  <si>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</si>
  <si>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</si>
  <si>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</si>
  <si>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</si>
  <si>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</si>
  <si>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</si>
  <si>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</si>
  <si>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</si>
  <si>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</si>
  <si>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</si>
  <si>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</si>
  <si>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</si>
  <si>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</si>
  <si>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</si>
  <si>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</si>
  <si>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</si>
  <si>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</si>
  <si>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</si>
  <si>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</si>
  <si>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</si>
  <si>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</si>
  <si>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</si>
  <si>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</si>
  <si>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</si>
  <si>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</si>
  <si>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</si>
  <si>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</si>
  <si>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</si>
  <si>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</si>
  <si>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</si>
  <si>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</si>
  <si>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</si>
  <si>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</si>
  <si>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</si>
  <si>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</si>
  <si>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</si>
  <si>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</si>
  <si>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</si>
  <si>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</si>
  <si>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</si>
  <si>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</si>
  <si>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</si>
  <si>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</si>
  <si>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</si>
  <si>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</si>
  <si>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</si>
  <si>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</si>
  <si>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</si>
  <si>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</si>
  <si>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</si>
  <si>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</si>
  <si>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</si>
  <si>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</si>
  <si>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</si>
  <si>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</si>
  <si>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</si>
  <si>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</si>
  <si>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</si>
  <si>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</si>
  <si>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</si>
  <si>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</si>
  <si>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</si>
  <si>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</si>
  <si>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</si>
  <si>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</si>
  <si>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</si>
  <si>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</si>
  <si>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</si>
  <si>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</si>
  <si>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</si>
  <si>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</si>
  <si>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</si>
  <si>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</si>
  <si>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</si>
  <si>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</si>
  <si>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</si>
  <si>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</si>
  <si>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</si>
  <si>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</si>
  <si>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</si>
  <si>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</si>
  <si>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</si>
  <si>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</si>
  <si>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</si>
  <si>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</si>
  <si>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</si>
  <si>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</si>
  <si>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</si>
  <si>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</si>
  <si>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</si>
  <si>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</si>
  <si>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</si>
  <si>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</si>
  <si>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</si>
  <si>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</si>
  <si>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</si>
  <si>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</si>
  <si>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</si>
  <si>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</si>
  <si>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</si>
  <si>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</si>
  <si>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</si>
  <si>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</si>
  <si>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</si>
  <si>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</si>
  <si>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</si>
  <si>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</si>
  <si>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</si>
  <si>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</si>
  <si>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</si>
  <si>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</si>
  <si>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</si>
  <si>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</si>
  <si>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</si>
  <si>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</si>
  <si>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</si>
  <si>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</si>
  <si>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</si>
  <si>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</si>
  <si>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</si>
  <si>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</si>
  <si>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</si>
  <si>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</si>
  <si>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</si>
  <si>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</si>
  <si>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</si>
  <si>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</si>
  <si>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</si>
  <si>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</si>
  <si>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</si>
  <si>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</si>
  <si>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</si>
  <si>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</si>
  <si>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</si>
  <si>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</si>
  <si>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</si>
  <si>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</si>
  <si>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</si>
  <si>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</si>
  <si>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</si>
  <si>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</si>
  <si>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</si>
  <si>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</si>
  <si>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</si>
  <si>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</si>
  <si>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</si>
  <si>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</si>
  <si>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</si>
  <si>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</si>
  <si>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</si>
  <si>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</si>
  <si>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</si>
  <si>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</si>
  <si>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</si>
  <si>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</si>
  <si>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</si>
  <si>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</si>
  <si>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</si>
  <si>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</si>
  <si>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</si>
  <si>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</si>
  <si>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</si>
  <si>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</si>
  <si>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</si>
  <si>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</si>
  <si>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</si>
  <si>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</si>
  <si>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</si>
  <si>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</si>
  <si>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</si>
  <si>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</si>
  <si>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</si>
  <si>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</si>
  <si>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</si>
  <si>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</si>
  <si>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</si>
  <si>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</si>
  <si>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</si>
  <si>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</si>
  <si>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</si>
  <si>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</si>
  <si>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</si>
  <si>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</si>
  <si>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</si>
  <si>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</si>
  <si>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</si>
  <si>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</si>
  <si>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</si>
  <si>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</si>
  <si>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</si>
  <si>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</si>
  <si>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</si>
  <si>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</si>
  <si>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</si>
  <si>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</si>
  <si>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</si>
  <si>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</si>
  <si>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</si>
  <si>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</si>
  <si>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</si>
  <si>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</si>
  <si>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</si>
  <si>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</si>
  <si>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</si>
  <si>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</si>
  <si>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</si>
  <si>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</si>
  <si>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</si>
  <si>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</si>
  <si>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</si>
  <si>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</si>
  <si>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</si>
  <si>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</si>
  <si>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</si>
  <si>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</si>
  <si>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</si>
  <si>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</si>
  <si>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</si>
  <si>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</si>
  <si>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</si>
  <si>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</si>
  <si>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</si>
  <si>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</si>
  <si>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</si>
  <si>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</si>
  <si>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</si>
  <si>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</si>
  <si>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</si>
  <si>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</si>
  <si>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</si>
  <si>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</si>
  <si>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</si>
  <si>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</si>
  <si>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</si>
  <si>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</si>
  <si>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</si>
  <si>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</si>
  <si>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</si>
  <si>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</si>
  <si>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</si>
  <si>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</si>
  <si>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</si>
  <si>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</si>
  <si>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</si>
  <si>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</si>
  <si>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</si>
  <si>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</si>
  <si>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</si>
  <si>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</si>
  <si>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</si>
  <si>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</si>
  <si>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</si>
  <si>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</si>
  <si>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</si>
  <si>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</si>
  <si>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</si>
  <si>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</si>
  <si>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</si>
  <si>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</si>
  <si>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</si>
  <si>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</si>
  <si>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</si>
  <si>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</si>
  <si>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</si>
  <si>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</si>
  <si>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</si>
  <si>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</si>
  <si>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</si>
  <si>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</si>
  <si>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</si>
  <si>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</si>
  <si>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</si>
  <si>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</si>
  <si>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</si>
  <si>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</si>
  <si>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</si>
  <si>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</si>
  <si>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</si>
  <si>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</si>
  <si>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</si>
  <si>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</si>
  <si>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</si>
  <si>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</si>
  <si>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</si>
  <si>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</si>
  <si>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</si>
  <si>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</si>
  <si>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</si>
  <si>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</si>
  <si>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</si>
  <si>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</si>
  <si>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</si>
  <si>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</si>
  <si>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</si>
  <si>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</si>
  <si>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</si>
  <si>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</si>
  <si>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</si>
  <si>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</si>
  <si>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</si>
  <si>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</si>
  <si>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</si>
  <si>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</si>
  <si>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</si>
  <si>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</si>
  <si>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</si>
  <si>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</si>
  <si>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</si>
  <si>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</si>
  <si>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</si>
  <si>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</si>
  <si>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</si>
  <si>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</si>
  <si>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</si>
  <si>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</si>
  <si>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</si>
  <si>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</si>
  <si>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</si>
  <si>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</si>
  <si>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</si>
  <si>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</si>
  <si>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</si>
  <si>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</si>
  <si>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</si>
  <si>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</si>
  <si>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</si>
  <si>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</si>
  <si>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</si>
  <si>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</si>
  <si>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</si>
  <si>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</si>
  <si>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</si>
  <si>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</si>
  <si>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</si>
  <si>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</si>
  <si>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</si>
  <si>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</si>
  <si>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</si>
  <si>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</si>
  <si>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</si>
  <si>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</si>
  <si>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</si>
  <si>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</si>
  <si>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</si>
  <si>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</si>
  <si>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</si>
  <si>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</si>
  <si>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</si>
  <si>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</si>
  <si>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</si>
  <si>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</si>
  <si>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</si>
  <si>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</si>
  <si>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</si>
  <si>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</si>
  <si>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</si>
  <si>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</si>
  <si>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</si>
  <si>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</si>
  <si>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</si>
  <si>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</si>
  <si>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</si>
  <si>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</si>
  <si>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</si>
  <si>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</si>
  <si>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</si>
  <si>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</si>
  <si>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</si>
  <si>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</si>
  <si>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</si>
  <si>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</si>
  <si>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</si>
  <si>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</si>
  <si>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</si>
  <si>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</si>
  <si>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</si>
  <si>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</si>
  <si>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</si>
  <si>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</si>
  <si>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</si>
  <si>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</si>
  <si>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</si>
  <si>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</si>
  <si>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</si>
  <si>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</si>
  <si>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</si>
  <si>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</si>
  <si>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</si>
  <si>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</si>
  <si>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</si>
  <si>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</si>
  <si>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</si>
  <si>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</si>
  <si>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</si>
  <si>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</si>
  <si>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</si>
  <si>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</si>
  <si>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</si>
  <si>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</si>
  <si>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</si>
  <si>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</si>
  <si>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</si>
  <si>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</si>
  <si>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</si>
  <si>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</si>
  <si>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</si>
  <si>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</si>
  <si>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</si>
  <si>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</si>
  <si>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</si>
  <si>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</si>
  <si>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</si>
  <si>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</si>
  <si>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</si>
  <si>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</si>
  <si>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</si>
  <si>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</si>
  <si>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</si>
  <si>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</si>
  <si>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</si>
  <si>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</si>
  <si>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</si>
  <si>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</si>
  <si>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</si>
  <si>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</si>
  <si>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</si>
  <si>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</si>
  <si>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</si>
  <si>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</si>
  <si>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</si>
  <si>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</si>
  <si>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</si>
  <si>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</si>
  <si>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</si>
  <si>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</si>
  <si>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</si>
  <si>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</si>
  <si>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</si>
  <si>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</si>
  <si>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</si>
  <si>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</si>
  <si>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</si>
  <si>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</si>
  <si>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</si>
  <si>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</si>
  <si>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</si>
  <si>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</si>
  <si>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</si>
  <si>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</si>
  <si>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</si>
  <si>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</si>
  <si>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</si>
  <si>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</si>
  <si>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</si>
  <si>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</si>
  <si>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</si>
  <si>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</si>
  <si>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</si>
  <si>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</si>
  <si>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</si>
  <si>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</si>
  <si>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</si>
  <si>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</si>
  <si>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</si>
  <si>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</si>
  <si>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</si>
  <si>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</si>
  <si>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</si>
  <si>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</si>
  <si>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</si>
  <si>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</si>
  <si>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</si>
  <si>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</si>
  <si>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</si>
  <si>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</si>
  <si>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</si>
  <si>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</si>
  <si>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</si>
  <si>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</si>
  <si>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</si>
  <si>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</si>
  <si>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</si>
  <si>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</si>
  <si>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</si>
  <si>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</si>
  <si>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</si>
  <si>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</si>
  <si>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</si>
  <si>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</si>
  <si>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</si>
  <si>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</si>
  <si>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</si>
  <si>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</si>
  <si>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</si>
  <si>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</si>
  <si>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</si>
  <si>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</si>
  <si>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</si>
  <si>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</si>
  <si>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</si>
  <si>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</si>
  <si>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</si>
  <si>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</si>
  <si>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</si>
  <si>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</si>
  <si>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</si>
  <si>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</si>
  <si>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</si>
  <si>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</si>
  <si>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</si>
  <si>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</si>
  <si>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</si>
  <si>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</si>
  <si>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</si>
  <si>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</si>
  <si>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</si>
  <si>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</si>
  <si>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</si>
  <si>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</si>
  <si>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</si>
  <si>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</si>
  <si>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</si>
  <si>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</si>
  <si>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</si>
  <si>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</si>
  <si>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</si>
  <si>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</si>
  <si>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</si>
  <si>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</si>
  <si>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</si>
  <si>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</si>
  <si>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</si>
  <si>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</si>
  <si>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</si>
  <si>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</si>
  <si>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</si>
  <si>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</si>
  <si>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</si>
  <si>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</si>
  <si>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</si>
  <si>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</si>
  <si>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</si>
  <si>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</si>
  <si>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</si>
  <si>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</si>
  <si>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</si>
  <si>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</si>
  <si>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</si>
  <si>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</si>
  <si>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</si>
  <si>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</si>
  <si>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</si>
  <si>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</si>
  <si>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</si>
  <si>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</si>
  <si>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</si>
  <si>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</si>
  <si>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</si>
  <si>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</si>
  <si>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</si>
  <si>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</si>
  <si>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</si>
  <si>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</si>
  <si>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</si>
  <si>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</si>
  <si>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</si>
  <si>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</si>
  <si>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</si>
  <si>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</si>
  <si>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</si>
  <si>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</si>
  <si>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</si>
  <si>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</si>
  <si>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</si>
  <si>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</si>
  <si>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</si>
  <si>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</si>
  <si>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</si>
  <si>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</si>
  <si>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</si>
  <si>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</si>
  <si>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</si>
  <si>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</si>
  <si>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</si>
  <si>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</si>
  <si>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</si>
  <si>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</si>
  <si>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</si>
  <si>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</si>
  <si>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</si>
  <si>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</si>
  <si>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</si>
  <si>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</si>
  <si>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</si>
  <si>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</si>
  <si>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</si>
  <si>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</si>
  <si>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</si>
  <si>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</si>
  <si>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</si>
  <si>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</si>
  <si>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</si>
  <si>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</si>
  <si>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</si>
  <si>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</si>
  <si>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</si>
  <si>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</si>
  <si>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</si>
  <si>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</si>
  <si>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</si>
  <si>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</si>
  <si>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</si>
  <si>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</si>
  <si>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</si>
  <si>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</si>
  <si>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</si>
  <si>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</si>
  <si>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</si>
  <si>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</si>
  <si>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</si>
  <si>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</si>
  <si>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</si>
  <si>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</si>
  <si>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</si>
  <si>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</si>
  <si>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</si>
  <si>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</si>
  <si>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</si>
  <si>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</si>
  <si>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</si>
  <si>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</si>
  <si>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</si>
  <si>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</si>
  <si>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</si>
  <si>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</si>
  <si>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</si>
  <si>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</si>
  <si>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</si>
  <si>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</si>
  <si>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</si>
  <si>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</si>
  <si>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</si>
  <si>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</si>
  <si>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</si>
  <si>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</si>
  <si>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</si>
  <si>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</si>
  <si>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</si>
  <si>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</si>
  <si>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</si>
  <si>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</si>
  <si>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</si>
  <si>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</si>
  <si>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</si>
  <si>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</si>
  <si>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</si>
  <si>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</si>
  <si>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</si>
  <si>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</si>
  <si>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</si>
  <si>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</si>
  <si>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</si>
  <si>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</si>
  <si>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</si>
  <si>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</si>
  <si>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</si>
  <si>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</si>
  <si>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</si>
  <si>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</si>
  <si>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</si>
  <si>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</si>
  <si>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</si>
  <si>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</si>
  <si>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</si>
  <si>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</si>
  <si>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</si>
  <si>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</si>
  <si>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</si>
  <si>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</si>
  <si>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</si>
  <si>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</si>
  <si>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</si>
  <si>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</si>
  <si>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</si>
  <si>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</si>
  <si>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</si>
  <si>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</si>
  <si>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</si>
  <si>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</si>
  <si>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</si>
  <si>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</si>
  <si>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</si>
  <si>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</si>
  <si>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</si>
  <si>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</si>
  <si>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</si>
  <si>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</si>
  <si>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</si>
  <si>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</si>
  <si>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</si>
  <si>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</si>
  <si>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</si>
  <si>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</si>
  <si>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</si>
  <si>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</si>
  <si>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</si>
  <si>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</si>
  <si>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</si>
  <si>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</si>
  <si>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</si>
  <si>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</si>
  <si>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</si>
  <si>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</si>
  <si>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</si>
  <si>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</si>
  <si>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</si>
  <si>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</si>
  <si>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</si>
  <si>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</si>
  <si>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</si>
  <si>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</si>
  <si>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</si>
  <si>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</si>
  <si>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</si>
  <si>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</si>
  <si>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</si>
  <si>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</si>
  <si>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</si>
  <si>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</si>
  <si>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</si>
  <si>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</si>
  <si>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</si>
  <si>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</si>
  <si>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</si>
  <si>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</si>
  <si>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</si>
  <si>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</si>
  <si>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</si>
  <si>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</si>
  <si>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</si>
  <si>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</si>
  <si>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</si>
  <si>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</si>
  <si>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</si>
  <si>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</si>
  <si>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</si>
  <si>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</si>
  <si>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</si>
  <si>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</si>
  <si>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</si>
  <si>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</si>
  <si>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</si>
  <si>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</si>
  <si>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</si>
  <si>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</si>
  <si>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</si>
  <si>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</si>
  <si>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</si>
  <si>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</si>
  <si>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</si>
  <si>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</si>
  <si>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</si>
  <si>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</si>
  <si>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</si>
  <si>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</si>
  <si>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</si>
  <si>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</si>
  <si>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</si>
  <si>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</si>
  <si>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</si>
  <si>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</si>
  <si>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</si>
  <si>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</si>
  <si>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</si>
  <si>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</si>
  <si>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</si>
  <si>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</si>
  <si>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</si>
  <si>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</si>
  <si>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</si>
  <si>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</si>
  <si>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</si>
  <si>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</si>
  <si>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</si>
  <si>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</si>
  <si>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</si>
  <si>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</si>
  <si>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</si>
  <si>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</si>
  <si>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</si>
  <si>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</si>
  <si>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</si>
  <si>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</si>
  <si>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</si>
  <si>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</si>
  <si>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</si>
  <si>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</si>
  <si>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</si>
  <si>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</si>
  <si>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</si>
  <si>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</si>
  <si>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</si>
  <si>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</si>
  <si>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</si>
  <si>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</si>
  <si>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</si>
  <si>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</si>
  <si>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</si>
  <si>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</si>
  <si>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</si>
  <si>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</si>
  <si>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</si>
  <si>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</si>
  <si>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</si>
  <si>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</si>
  <si>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</si>
  <si>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</si>
  <si>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</si>
  <si>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</si>
  <si>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</si>
  <si>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</si>
  <si>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</si>
  <si>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</si>
  <si>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</si>
  <si>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</si>
  <si>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</si>
  <si>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</si>
  <si>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</si>
  <si>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</si>
  <si>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</si>
  <si>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</si>
  <si>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</si>
  <si>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</si>
  <si>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</si>
  <si>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</si>
  <si>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</si>
  <si>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</si>
  <si>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</si>
  <si>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</si>
  <si>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</si>
  <si>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</si>
  <si>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</si>
  <si>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</si>
  <si>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</si>
  <si>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</si>
  <si>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</si>
  <si>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</si>
  <si>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</si>
  <si>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</si>
  <si>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</si>
  <si>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</si>
  <si>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</si>
  <si>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</si>
  <si>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</si>
  <si>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</si>
  <si>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</si>
  <si>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</si>
  <si>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</si>
  <si>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</si>
  <si>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</si>
  <si>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</si>
  <si>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</si>
  <si>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</si>
  <si>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</si>
  <si>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</si>
  <si>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</si>
  <si>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</si>
  <si>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</si>
  <si>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</si>
  <si>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</si>
  <si>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</si>
  <si>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</si>
  <si>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</si>
  <si>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</si>
  <si>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</si>
  <si>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</si>
  <si>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</si>
  <si>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</si>
  <si>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</si>
  <si>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</si>
  <si>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</si>
  <si>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</si>
  <si>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</si>
  <si>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</si>
  <si>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</si>
  <si>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</si>
  <si>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</si>
  <si>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</si>
  <si>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</si>
  <si>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</si>
  <si>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</si>
  <si>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</si>
  <si>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</si>
  <si>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</si>
  <si>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</si>
  <si>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</si>
  <si>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</si>
  <si>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</si>
  <si>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</si>
  <si>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</si>
  <si>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</si>
  <si>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</si>
  <si>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</si>
  <si>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</si>
  <si>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</si>
  <si>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</si>
  <si>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</si>
  <si>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</si>
  <si>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</si>
  <si>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</si>
  <si>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</si>
  <si>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</si>
  <si>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</si>
  <si>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</si>
  <si>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</si>
  <si>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</si>
  <si>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</si>
  <si>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</si>
  <si>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</si>
  <si>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</si>
  <si>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</si>
  <si>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</si>
  <si>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</si>
  <si>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</si>
  <si>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</si>
  <si>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</si>
  <si>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</si>
  <si>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</si>
  <si>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</si>
  <si>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</si>
  <si>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</si>
  <si>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</si>
  <si>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</si>
  <si>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</si>
  <si>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</si>
  <si>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</si>
  <si>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</si>
  <si>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</si>
  <si>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</si>
  <si>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</si>
  <si>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</si>
  <si>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</si>
  <si>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</si>
  <si>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</si>
  <si>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</si>
  <si>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</si>
  <si>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</si>
  <si>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</si>
  <si>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</si>
  <si>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</si>
  <si>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</si>
  <si>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</si>
  <si>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</si>
  <si>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</si>
  <si>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</si>
  <si>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</si>
  <si>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</si>
  <si>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</si>
  <si>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</si>
  <si>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</si>
  <si>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</si>
  <si>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</si>
  <si>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</si>
  <si>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</si>
  <si>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</si>
  <si>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</si>
  <si>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</si>
  <si>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</si>
  <si>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</si>
  <si>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</si>
  <si>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</si>
  <si>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</si>
  <si>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</si>
  <si>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</si>
  <si>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</si>
  <si>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</si>
  <si>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</si>
  <si>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</si>
  <si>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</si>
  <si>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</si>
  <si>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</si>
  <si>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</si>
  <si>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</si>
  <si>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</si>
  <si>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</si>
  <si>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</si>
  <si>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</si>
  <si>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</si>
  <si>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</si>
  <si>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</si>
  <si>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</si>
  <si>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</si>
  <si>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</si>
  <si>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</si>
  <si>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</si>
  <si>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</si>
  <si>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</si>
  <si>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</si>
  <si>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</si>
  <si>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</si>
  <si>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</si>
  <si>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</si>
  <si>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</si>
  <si>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</si>
  <si>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</si>
  <si>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</si>
  <si>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</si>
  <si>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</si>
  <si>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</si>
  <si>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</si>
  <si>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</si>
  <si>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</si>
  <si>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</si>
  <si>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</si>
  <si>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</si>
  <si>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</si>
  <si>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</si>
  <si>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</si>
  <si>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</si>
  <si>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</si>
  <si>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</si>
  <si>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</si>
  <si>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</si>
  <si>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</si>
  <si>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</si>
  <si>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</si>
  <si>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</si>
  <si>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</si>
  <si>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</si>
  <si>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</si>
  <si>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</si>
  <si>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</si>
  <si>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</si>
  <si>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</si>
  <si>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</si>
  <si>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</si>
  <si>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</si>
  <si>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</si>
  <si>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</si>
  <si>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</si>
  <si>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</si>
  <si>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</si>
  <si>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</si>
  <si>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</si>
  <si>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</si>
  <si>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</si>
  <si>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</si>
  <si>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</si>
  <si>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</si>
  <si>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</si>
  <si>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</si>
  <si>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</si>
  <si>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</si>
  <si>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</si>
  <si>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</si>
  <si>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</si>
  <si>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</si>
  <si>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</si>
  <si>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</si>
  <si>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</si>
  <si>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</si>
  <si>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</si>
  <si>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</si>
  <si>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</si>
  <si>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</si>
  <si>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</si>
  <si>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</si>
  <si>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</si>
  <si>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</si>
  <si>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</si>
  <si>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</si>
  <si>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</si>
  <si>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</si>
  <si>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</si>
  <si>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</si>
  <si>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</si>
  <si>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</si>
  <si>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</si>
  <si>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</si>
  <si>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</si>
  <si>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</si>
  <si>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</si>
  <si>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</si>
  <si>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</si>
  <si>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</si>
  <si>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</si>
  <si>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</si>
  <si>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</si>
  <si>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</si>
  <si>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</si>
  <si>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</si>
  <si>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</si>
  <si>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</si>
  <si>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</si>
  <si>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</si>
  <si>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</si>
  <si>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</si>
  <si>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</si>
  <si>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</si>
  <si>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</si>
  <si>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</si>
  <si>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</si>
  <si>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</si>
  <si>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</si>
  <si>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</si>
  <si>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</si>
  <si>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</si>
  <si>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</si>
  <si>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</si>
  <si>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</si>
  <si>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</si>
  <si>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</si>
  <si>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</si>
  <si>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</si>
  <si>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</si>
  <si>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</si>
  <si>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</si>
  <si>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</si>
  <si>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</si>
  <si>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</si>
  <si>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</si>
  <si>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</si>
  <si>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</si>
  <si>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</si>
  <si>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</si>
  <si>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</si>
  <si>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</si>
  <si>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</si>
  <si>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</si>
  <si>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</si>
  <si>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</si>
  <si>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</si>
  <si>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</si>
  <si>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</si>
  <si>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</si>
  <si>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</si>
  <si>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</si>
  <si>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</si>
  <si>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</si>
  <si>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</si>
  <si>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</si>
  <si>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</si>
  <si>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</si>
  <si>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</si>
  <si>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</si>
  <si>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</si>
  <si>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</si>
  <si>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</si>
  <si>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</si>
  <si>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</si>
  <si>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</si>
  <si>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</si>
  <si>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</si>
  <si>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</si>
  <si>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</si>
  <si>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</si>
  <si>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</si>
  <si>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</si>
  <si>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</si>
  <si>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</si>
  <si>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</si>
  <si>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</si>
  <si>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</si>
  <si>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</si>
  <si>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</si>
  <si>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</si>
  <si>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</si>
  <si>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</si>
  <si>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</si>
  <si>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</si>
  <si>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</si>
  <si>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</si>
  <si>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</si>
  <si>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</si>
  <si>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</si>
  <si>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</si>
  <si>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</si>
  <si>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</si>
  <si>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</si>
  <si>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</si>
  <si>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</si>
  <si>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</si>
  <si>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</si>
  <si>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</si>
  <si>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</si>
  <si>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</si>
  <si>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</si>
  <si>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</si>
  <si>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</si>
  <si>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</si>
  <si>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</si>
  <si>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</si>
  <si>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</si>
  <si>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</si>
  <si>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</si>
  <si>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</si>
  <si>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</si>
  <si>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</si>
  <si>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</si>
  <si>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</si>
  <si>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</si>
  <si>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</si>
  <si>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</si>
  <si>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</si>
  <si>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</si>
  <si>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</si>
  <si>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</si>
  <si>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</si>
  <si>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</si>
  <si>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</si>
  <si>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</si>
  <si>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</si>
  <si>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</si>
  <si>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</si>
  <si>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</si>
  <si>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</si>
  <si>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</si>
  <si>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</si>
  <si>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</si>
  <si>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</si>
  <si>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</si>
  <si>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</si>
  <si>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</si>
  <si>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</si>
  <si>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</si>
  <si>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</si>
  <si>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</si>
  <si>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</si>
  <si>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</si>
  <si>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</si>
  <si>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</si>
  <si>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</si>
  <si>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</si>
  <si>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</si>
  <si>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</si>
  <si>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</si>
  <si>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</si>
  <si>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</si>
  <si>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</si>
  <si>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</si>
  <si>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</si>
  <si>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</si>
  <si>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</si>
  <si>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</si>
  <si>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</si>
  <si>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</si>
  <si>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</si>
  <si>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</si>
  <si>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</si>
  <si>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</si>
  <si>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</si>
  <si>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</si>
  <si>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</si>
  <si>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</si>
  <si>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</si>
  <si>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</si>
  <si>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</si>
  <si>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</si>
  <si>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</si>
  <si>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</si>
  <si>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</si>
  <si>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</si>
  <si>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</si>
  <si>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</si>
  <si>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</si>
  <si>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</si>
  <si>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</si>
  <si>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</si>
  <si>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</si>
  <si>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</si>
  <si>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</si>
  <si>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</si>
  <si>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</si>
  <si>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</si>
  <si>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</si>
  <si>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</si>
  <si>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</si>
  <si>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</si>
  <si>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</si>
  <si>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</si>
  <si>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</si>
  <si>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</si>
  <si>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</si>
  <si>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</si>
  <si>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</si>
  <si>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</si>
  <si>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</si>
  <si>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</si>
  <si>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</si>
  <si>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</si>
  <si>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</si>
  <si>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</si>
  <si>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</si>
  <si>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</si>
  <si>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</si>
  <si>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</si>
  <si>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</si>
  <si>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</si>
  <si>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</si>
  <si>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</si>
  <si>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</si>
  <si>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</si>
  <si>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</si>
  <si>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</si>
  <si>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</si>
  <si>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</si>
  <si>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</si>
  <si>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</si>
  <si>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</si>
  <si>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</si>
  <si>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</si>
  <si>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</si>
  <si>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</si>
  <si>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</si>
  <si>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</si>
  <si>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</si>
  <si>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</si>
  <si>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</si>
  <si>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</si>
  <si>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</si>
  <si>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</si>
  <si>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</si>
  <si>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</si>
  <si>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</si>
  <si>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</si>
  <si>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</si>
  <si>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</si>
  <si>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</si>
  <si>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</si>
  <si>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</si>
  <si>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</si>
  <si>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</si>
  <si>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</si>
  <si>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</si>
  <si>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</si>
  <si>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</si>
  <si>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</si>
  <si>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</si>
  <si>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</si>
  <si>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</si>
  <si>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</si>
  <si>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</si>
  <si>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</si>
  <si>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</si>
  <si>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</si>
  <si>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</si>
  <si>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</si>
  <si>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</si>
  <si>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</si>
  <si>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</si>
  <si>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</si>
  <si>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</si>
  <si>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</si>
  <si>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</si>
  <si>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</si>
  <si>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</si>
  <si>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</si>
  <si>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</si>
  <si>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</si>
  <si>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</si>
  <si>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</si>
  <si>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</si>
  <si>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</si>
  <si>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</si>
  <si>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</si>
  <si>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</si>
  <si>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</si>
  <si>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</si>
  <si>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</si>
  <si>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</si>
  <si>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</si>
  <si>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</si>
  <si>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</si>
  <si>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</si>
  <si>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</si>
  <si>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</si>
  <si>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</si>
  <si>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</si>
  <si>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</si>
  <si>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</si>
  <si>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</si>
  <si>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</si>
  <si>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</si>
  <si>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</si>
  <si>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</si>
  <si>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</si>
  <si>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</si>
  <si>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</si>
  <si>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</si>
  <si>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</si>
  <si>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</si>
  <si>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</si>
  <si>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</si>
  <si>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</si>
  <si>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</si>
  <si>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</si>
  <si>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</si>
  <si>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</si>
  <si>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</si>
  <si>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</si>
  <si>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</si>
  <si>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</si>
  <si>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</si>
  <si>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</si>
  <si>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</si>
  <si>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</si>
  <si>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</si>
  <si>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</si>
  <si>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</si>
  <si>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</si>
  <si>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</si>
  <si>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</si>
  <si>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</si>
  <si>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</si>
  <si>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</si>
  <si>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</si>
  <si>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</si>
  <si>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</si>
  <si>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</si>
  <si>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</si>
  <si>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</si>
  <si>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</si>
  <si>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</si>
  <si>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</si>
  <si>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</si>
  <si>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</si>
  <si>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</si>
  <si>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</si>
  <si>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</si>
  <si>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</si>
  <si>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</si>
  <si>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</si>
  <si>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</si>
  <si>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</si>
  <si>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</si>
  <si>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</si>
  <si>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</si>
  <si>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</si>
  <si>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</si>
  <si>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</si>
  <si>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</si>
  <si>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</si>
  <si>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</si>
  <si>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</si>
  <si>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</si>
  <si>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</si>
  <si>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</si>
  <si>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</si>
  <si>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</si>
  <si>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</si>
  <si>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</si>
  <si>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</si>
  <si>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</si>
  <si>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</si>
  <si>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</si>
  <si>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</si>
  <si>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</si>
  <si>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</si>
  <si>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</si>
  <si>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</si>
  <si>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</si>
  <si>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</si>
  <si>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</si>
  <si>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</si>
  <si>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</si>
  <si>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</si>
  <si>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</si>
  <si>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</si>
  <si>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</si>
  <si>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</si>
  <si>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</si>
  <si>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</si>
  <si>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</si>
  <si>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</si>
  <si>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</si>
  <si>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</si>
  <si>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</si>
  <si>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</si>
  <si>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</si>
  <si>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</si>
  <si>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</si>
  <si>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</si>
  <si>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</si>
  <si>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</si>
  <si>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</si>
  <si>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</si>
  <si>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</si>
  <si>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</si>
  <si>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</si>
  <si>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</si>
  <si>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</si>
  <si>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</si>
  <si>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</si>
  <si>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</si>
  <si>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</si>
  <si>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</si>
  <si>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</si>
  <si>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</si>
  <si>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</si>
  <si>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</si>
  <si>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</si>
  <si>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</si>
  <si>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</si>
  <si>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</si>
  <si>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</si>
  <si>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</si>
  <si>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</si>
  <si>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</si>
  <si>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</si>
  <si>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</si>
  <si>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</si>
  <si>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</si>
  <si>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</si>
  <si>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</si>
  <si>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</si>
  <si>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</si>
  <si>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</si>
  <si>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</si>
  <si>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</si>
  <si>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</si>
  <si>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</si>
  <si>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</si>
  <si>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</si>
  <si>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</si>
  <si>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</si>
  <si>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</si>
  <si>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</si>
  <si>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</si>
  <si>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</si>
  <si>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</si>
  <si>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</si>
  <si>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</si>
  <si>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</si>
  <si>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</si>
  <si>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</si>
  <si>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</si>
  <si>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</si>
  <si>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</si>
  <si>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</si>
  <si>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</si>
  <si>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</si>
  <si>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</si>
  <si>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</si>
  <si>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</si>
  <si>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</si>
  <si>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</si>
  <si>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</si>
  <si>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</si>
  <si>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</si>
  <si>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</si>
  <si>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</si>
  <si>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</si>
  <si>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</si>
  <si>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</si>
  <si>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</si>
  <si>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</si>
  <si>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</si>
  <si>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</si>
  <si>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</si>
  <si>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</si>
  <si>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</si>
  <si>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</si>
  <si>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</si>
  <si>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</si>
  <si>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</si>
  <si>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</si>
  <si>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</si>
  <si>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</si>
  <si>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</si>
  <si>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</si>
  <si>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</si>
  <si>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</si>
  <si>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</si>
  <si>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</si>
  <si>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</si>
  <si>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</si>
  <si>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</si>
  <si>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</si>
  <si>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</si>
  <si>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</si>
  <si>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</si>
  <si>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</si>
  <si>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</si>
  <si>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</si>
  <si>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</si>
  <si>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</si>
  <si>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</si>
  <si>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</si>
  <si>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</si>
  <si>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</si>
  <si>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</si>
  <si>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</si>
  <si>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</si>
  <si>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</si>
  <si>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</si>
  <si>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</si>
  <si>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</si>
  <si>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</si>
  <si>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</si>
  <si>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</si>
  <si>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</si>
  <si>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</si>
  <si>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</si>
  <si>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</si>
  <si>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</si>
  <si>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</si>
  <si>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</si>
  <si>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</si>
  <si>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</si>
  <si>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</si>
  <si>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</si>
  <si>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</si>
  <si>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</si>
  <si>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</si>
  <si>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</si>
  <si>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</si>
  <si>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</si>
  <si>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</si>
  <si>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</si>
  <si>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</si>
  <si>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</si>
  <si>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</si>
  <si>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</si>
  <si>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</si>
  <si>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</si>
  <si>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</si>
  <si>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</si>
  <si>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</si>
  <si>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</si>
  <si>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</si>
  <si>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</si>
  <si>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</si>
  <si>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</si>
  <si>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</si>
  <si>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</si>
  <si>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</si>
  <si>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</si>
  <si>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</si>
  <si>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</si>
  <si>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</si>
  <si>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</si>
  <si>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</si>
  <si>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</si>
  <si>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</si>
  <si>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</si>
  <si>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</si>
  <si>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</si>
  <si>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</si>
  <si>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</si>
  <si>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</si>
  <si>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</si>
  <si>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</si>
  <si>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</si>
  <si>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</si>
  <si>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</si>
  <si>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</si>
  <si>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</si>
  <si>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</si>
  <si>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</si>
  <si>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</si>
  <si>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</si>
  <si>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</si>
  <si>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</si>
  <si>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</si>
  <si>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</si>
  <si>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</si>
  <si>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</si>
  <si>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</si>
  <si>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</si>
  <si>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</si>
  <si>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</si>
  <si>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</si>
  <si>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</si>
  <si>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</si>
  <si>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</si>
  <si>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</si>
  <si>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</si>
  <si>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</si>
  <si>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</si>
  <si>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</si>
  <si>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</si>
  <si>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</si>
  <si>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</si>
  <si>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</si>
  <si>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</si>
  <si>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</si>
  <si>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</si>
  <si>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</si>
  <si>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</si>
  <si>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</si>
  <si>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</si>
  <si>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</si>
  <si>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</si>
  <si>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</si>
  <si>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</si>
  <si>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</si>
  <si>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</si>
  <si>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</si>
  <si>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</si>
  <si>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</si>
  <si>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</si>
  <si>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</si>
  <si>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</si>
  <si>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</si>
  <si>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</si>
  <si>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</si>
  <si>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</si>
  <si>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</si>
  <si>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</si>
  <si>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</si>
  <si>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</si>
  <si>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</si>
  <si>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</si>
  <si>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</si>
  <si>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</si>
  <si>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</si>
  <si>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</si>
  <si>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</si>
  <si>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</si>
  <si>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</si>
  <si>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</si>
  <si>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</si>
  <si>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</si>
  <si>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</si>
  <si>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</si>
  <si>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</si>
  <si>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</si>
  <si>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</si>
  <si>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</si>
  <si>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</si>
  <si>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</si>
  <si>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</si>
  <si>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</si>
  <si>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</si>
  <si>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</si>
  <si>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</si>
  <si>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</si>
  <si>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</si>
  <si>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</si>
  <si>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</si>
  <si>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</si>
  <si>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</si>
  <si>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</si>
  <si>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</si>
  <si>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</si>
  <si>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</si>
  <si>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</si>
  <si>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</si>
  <si>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</si>
  <si>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</si>
  <si>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</si>
  <si>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</si>
  <si>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</si>
  <si>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</si>
  <si>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</si>
  <si>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</si>
  <si>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</si>
  <si>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</si>
  <si>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</si>
  <si>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</si>
  <si>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</si>
  <si>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</si>
  <si>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</si>
  <si>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</si>
  <si>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</si>
  <si>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</si>
  <si>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</si>
  <si>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</si>
  <si>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</si>
  <si>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</si>
  <si>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</si>
  <si>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</si>
  <si>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</si>
  <si>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</si>
  <si>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</si>
  <si>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</si>
  <si>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</si>
  <si>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</si>
  <si>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</si>
  <si>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</si>
  <si>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</si>
  <si>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</si>
  <si>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</si>
  <si>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</si>
  <si>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</si>
  <si>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</si>
  <si>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</si>
  <si>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</si>
  <si>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</si>
  <si>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</si>
  <si>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</si>
  <si>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</si>
  <si>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</si>
  <si>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</si>
  <si>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</si>
  <si>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</si>
  <si>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</si>
  <si>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</si>
  <si>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</si>
  <si>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</si>
  <si>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</si>
  <si>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</si>
  <si>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</si>
  <si>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</si>
  <si>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</si>
  <si>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</si>
  <si>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</si>
  <si>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</si>
  <si>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</si>
  <si>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</si>
  <si>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</si>
  <si>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</si>
  <si>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</si>
  <si>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</si>
  <si>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</si>
  <si>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</si>
  <si>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</si>
  <si>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</si>
  <si>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</si>
  <si>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</si>
  <si>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</si>
  <si>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</si>
  <si>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</si>
  <si>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</si>
  <si>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</si>
  <si>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</si>
  <si>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</si>
  <si>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</si>
  <si>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</si>
  <si>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</si>
  <si>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</si>
  <si>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</si>
  <si>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</si>
  <si>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</si>
  <si>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</si>
  <si>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</si>
  <si>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</si>
  <si>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</si>
  <si>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</si>
  <si>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</si>
  <si>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</si>
  <si>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</si>
  <si>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</si>
  <si>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</si>
  <si>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</si>
  <si>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</si>
  <si>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</si>
  <si>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</si>
  <si>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</si>
  <si>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</si>
  <si>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</si>
  <si>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</si>
  <si>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</si>
  <si>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</si>
  <si>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</si>
  <si>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</si>
  <si>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</si>
  <si>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</si>
  <si>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</si>
  <si>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</si>
  <si>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</si>
  <si>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</si>
  <si>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</si>
  <si>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</si>
  <si>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</si>
  <si>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</si>
  <si>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</si>
  <si>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</si>
  <si>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</si>
  <si>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</si>
  <si>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</si>
  <si>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</si>
  <si>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</si>
  <si>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</si>
  <si>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</si>
  <si>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</si>
  <si>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</si>
  <si>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</si>
  <si>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</si>
  <si>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</si>
  <si>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</si>
  <si>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</si>
  <si>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</si>
  <si>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</si>
  <si>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</si>
  <si>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</si>
  <si>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</si>
  <si>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</si>
  <si>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</si>
  <si>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</si>
  <si>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</si>
  <si>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</si>
  <si>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</si>
  <si>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</si>
  <si>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</si>
  <si>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</si>
  <si>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</si>
  <si>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</si>
  <si>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</si>
  <si>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</si>
  <si>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</si>
  <si>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</si>
  <si>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</si>
  <si>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</si>
  <si>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</si>
  <si>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</si>
  <si>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</si>
  <si>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</si>
  <si>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</si>
  <si>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</si>
  <si>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</si>
  <si>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</si>
  <si>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</si>
  <si>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</si>
  <si>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</si>
  <si>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</si>
  <si>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</si>
  <si>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</si>
  <si>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</si>
  <si>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</si>
  <si>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</si>
  <si>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</si>
  <si>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</si>
  <si>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</si>
  <si>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</si>
  <si>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</si>
  <si>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</si>
  <si>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</si>
  <si>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</si>
  <si>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</si>
  <si>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</si>
  <si>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</si>
  <si>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</si>
  <si>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</si>
  <si>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</si>
  <si>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</si>
  <si>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</si>
  <si>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</si>
  <si>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</si>
  <si>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</si>
  <si>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</si>
  <si>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</si>
  <si>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</si>
  <si>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</si>
  <si>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</si>
  <si>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</si>
  <si>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</si>
  <si>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</si>
  <si>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</si>
  <si>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</si>
  <si>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</si>
  <si>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</si>
  <si>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</si>
  <si>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</si>
  <si>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</si>
  <si>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</si>
  <si>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</si>
  <si>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</si>
  <si>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</si>
  <si>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</si>
  <si>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</si>
  <si>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</si>
  <si>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</si>
  <si>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</si>
  <si>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</si>
  <si>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</si>
  <si>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</si>
  <si>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</si>
  <si>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</si>
  <si>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</si>
  <si>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</si>
  <si>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</si>
  <si>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</si>
  <si>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</si>
  <si>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</si>
  <si>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</si>
  <si>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</si>
  <si>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</si>
  <si>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</si>
  <si>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</si>
  <si>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</si>
  <si>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</si>
  <si>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</si>
  <si>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</si>
  <si>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</si>
  <si>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</si>
  <si>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</si>
  <si>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</si>
  <si>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</si>
  <si>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</si>
  <si>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</si>
  <si>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</si>
  <si>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</si>
  <si>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</si>
  <si>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</si>
  <si>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</si>
  <si>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</si>
  <si>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</si>
  <si>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</si>
  <si>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</si>
  <si>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</si>
  <si>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</si>
  <si>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</si>
  <si>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</si>
  <si>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</si>
  <si>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</si>
  <si>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</si>
  <si>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</si>
  <si>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</si>
  <si>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</si>
  <si>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</si>
  <si>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</si>
  <si>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</si>
  <si>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</si>
  <si>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</si>
  <si>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</si>
  <si>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</si>
  <si>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</si>
  <si>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</si>
  <si>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</si>
  <si>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</si>
  <si>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</si>
  <si>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</si>
  <si>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</si>
  <si>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</si>
  <si>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</si>
  <si>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</si>
  <si>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</si>
  <si>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</si>
  <si>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</si>
  <si>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</si>
  <si>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</si>
  <si>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</si>
  <si>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</si>
  <si>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</si>
  <si>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</si>
  <si>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</si>
  <si>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</si>
  <si>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</si>
  <si>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</si>
  <si>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</si>
  <si>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</si>
  <si>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</si>
  <si>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</si>
  <si>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</si>
  <si>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</si>
  <si>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</si>
  <si>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</si>
  <si>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</si>
  <si>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</si>
  <si>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</si>
  <si>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</si>
  <si>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</si>
  <si>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</si>
  <si>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</si>
  <si>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</si>
  <si>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</si>
  <si>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</si>
  <si>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</si>
  <si>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</si>
  <si>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</si>
  <si>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</si>
  <si>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</si>
  <si>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</si>
  <si>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</si>
  <si>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</si>
  <si>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</si>
  <si>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</si>
  <si>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</si>
  <si>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</si>
  <si>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</si>
  <si>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</si>
  <si>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</si>
  <si>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</si>
  <si>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</si>
  <si>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</si>
  <si>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</si>
  <si>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</si>
  <si>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</si>
  <si>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</si>
  <si>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</si>
  <si>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</si>
  <si>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</si>
  <si>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</si>
  <si>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</si>
  <si>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</si>
  <si>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</si>
  <si>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</si>
  <si>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</si>
  <si>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</si>
  <si>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</si>
  <si>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</si>
  <si>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</si>
  <si>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</si>
  <si>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</si>
  <si>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</si>
  <si>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</si>
  <si>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</si>
  <si>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</si>
  <si>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</si>
  <si>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</si>
  <si>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</si>
  <si>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</si>
  <si>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</si>
  <si>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</si>
  <si>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</si>
  <si>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</si>
  <si>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</si>
  <si>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</si>
  <si>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</si>
  <si>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</si>
  <si>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</si>
  <si>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</si>
  <si>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</si>
  <si>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</si>
  <si>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</si>
  <si>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</si>
  <si>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</si>
  <si>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</si>
  <si>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</si>
  <si>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</si>
  <si>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</si>
  <si>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</si>
  <si>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</si>
  <si>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</si>
  <si>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</si>
  <si>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</si>
  <si>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</si>
  <si>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</si>
  <si>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</si>
  <si>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</si>
  <si>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</si>
  <si>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</si>
  <si>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</si>
  <si>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</si>
  <si>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</si>
  <si>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</si>
  <si>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</si>
  <si>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</si>
  <si>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</si>
  <si>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</si>
  <si>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</si>
  <si>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</si>
  <si>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</si>
  <si>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</si>
  <si>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</si>
  <si>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</si>
  <si>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</si>
  <si>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</si>
  <si>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</si>
  <si>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</si>
  <si>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</si>
  <si>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</si>
  <si>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</si>
  <si>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</si>
  <si>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</si>
  <si>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</si>
  <si>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</si>
  <si>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</si>
  <si>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</si>
  <si>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</si>
  <si>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</si>
  <si>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</si>
  <si>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</si>
  <si>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</si>
  <si>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</si>
  <si>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</si>
  <si>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</si>
  <si>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</si>
  <si>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</si>
  <si>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</si>
  <si>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</si>
  <si>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</si>
  <si>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</si>
  <si>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</si>
  <si>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</si>
  <si>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</si>
  <si>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</si>
  <si>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</si>
  <si>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</si>
  <si>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</si>
  <si>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</si>
  <si>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</si>
  <si>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</si>
  <si>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</si>
  <si>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</si>
  <si>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</si>
  <si>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</si>
  <si>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</si>
  <si>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</si>
  <si>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</si>
  <si>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</si>
  <si>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</si>
  <si>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</si>
  <si>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</si>
  <si>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</si>
  <si>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</si>
  <si>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</si>
  <si>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</si>
  <si>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</si>
  <si>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</si>
  <si>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</si>
  <si>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</si>
  <si>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</si>
  <si>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</si>
  <si>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</si>
  <si>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</si>
  <si>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</si>
  <si>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</si>
  <si>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</si>
  <si>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</si>
  <si>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</si>
  <si>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</si>
  <si>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</si>
  <si>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</si>
  <si>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</si>
  <si>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</si>
  <si>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</si>
  <si>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</si>
  <si>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</si>
  <si>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</si>
  <si>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</si>
  <si>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</si>
  <si>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</si>
  <si>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</si>
  <si>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</si>
  <si>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</si>
  <si>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</si>
  <si>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</si>
  <si>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</si>
  <si>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</si>
  <si>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</si>
  <si>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</si>
  <si>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</si>
  <si>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</si>
  <si>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</si>
  <si>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</si>
  <si>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</si>
  <si>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</si>
  <si>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</si>
  <si>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</si>
  <si>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</si>
  <si>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</si>
  <si>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</si>
  <si>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</si>
  <si>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</si>
  <si>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</si>
  <si>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</si>
  <si>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</si>
  <si>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</si>
  <si>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</si>
  <si>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</si>
  <si>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</si>
  <si>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</si>
  <si>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</si>
  <si>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</si>
  <si>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</si>
  <si>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</si>
  <si>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</si>
  <si>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</si>
  <si>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</si>
  <si>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</si>
  <si>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</si>
  <si>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</si>
  <si>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</si>
  <si>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</si>
  <si>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</si>
  <si>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</si>
  <si>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</si>
  <si>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</si>
  <si>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</si>
  <si>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</si>
  <si>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</si>
  <si>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</si>
  <si>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</si>
  <si>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</si>
  <si>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</si>
  <si>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</si>
  <si>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</si>
  <si>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</si>
  <si>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</si>
  <si>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</si>
  <si>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</si>
  <si>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</si>
  <si>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</si>
  <si>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</si>
  <si>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</si>
  <si>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</si>
  <si>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</si>
  <si>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</si>
  <si>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</si>
  <si>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</si>
  <si>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</si>
  <si>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</si>
  <si>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</si>
  <si>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</si>
  <si>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</si>
  <si>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</si>
  <si>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</si>
  <si>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</si>
  <si>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</si>
  <si>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</si>
  <si>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</si>
  <si>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</si>
  <si>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</si>
  <si>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</si>
  <si>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</si>
  <si>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</si>
  <si>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</si>
  <si>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</si>
  <si>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</si>
  <si>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</si>
  <si>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</si>
  <si>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</si>
  <si>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</si>
  <si>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</si>
  <si>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</si>
  <si>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</si>
  <si>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</si>
  <si>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</si>
  <si>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</si>
  <si>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</si>
  <si>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</si>
  <si>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</si>
  <si>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</si>
  <si>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</si>
  <si>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</si>
  <si>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</si>
  <si>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</si>
  <si>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</si>
  <si>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</si>
  <si>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</si>
  <si>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</si>
  <si>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</si>
  <si>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</si>
  <si>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</si>
  <si>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</si>
  <si>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</si>
  <si>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</si>
  <si>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</si>
  <si>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</si>
  <si>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</si>
  <si>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</si>
  <si>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</si>
  <si>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</si>
  <si>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</si>
  <si>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</si>
  <si>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</si>
  <si>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</si>
  <si>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</si>
  <si>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</si>
  <si>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</si>
  <si>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</si>
  <si>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</si>
  <si>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</si>
  <si>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</si>
  <si>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</si>
  <si>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</si>
  <si>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</si>
  <si>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</si>
  <si>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</si>
  <si>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</si>
  <si>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</si>
  <si>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</si>
  <si>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</si>
  <si>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</si>
  <si>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</si>
  <si>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</si>
  <si>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</si>
  <si>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</si>
  <si>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</si>
  <si>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</si>
  <si>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</si>
  <si>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</si>
  <si>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</si>
  <si>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</si>
  <si>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</si>
  <si>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</si>
  <si>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</si>
  <si>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</si>
  <si>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</si>
  <si>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</si>
  <si>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</si>
  <si>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</si>
  <si>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</si>
  <si>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</si>
  <si>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</si>
  <si>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</si>
  <si>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</si>
  <si>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</si>
  <si>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</si>
  <si>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</si>
  <si>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</si>
  <si>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</si>
  <si>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</si>
  <si>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</si>
  <si>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</si>
  <si>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</si>
  <si>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</si>
  <si>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</si>
  <si>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</si>
  <si>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</si>
  <si>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</si>
  <si>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</si>
  <si>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</si>
  <si>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</si>
  <si>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</si>
  <si>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</si>
  <si>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</si>
  <si>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</si>
  <si>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</si>
  <si>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</si>
  <si>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</si>
  <si>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</si>
  <si>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</si>
  <si>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</si>
  <si>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</si>
  <si>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</si>
  <si>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</si>
  <si>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</si>
  <si>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</si>
  <si>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</si>
  <si>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</si>
  <si>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</si>
  <si>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</si>
  <si>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</si>
  <si>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</si>
  <si>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</si>
  <si>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</si>
  <si>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</si>
  <si>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</si>
  <si>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</si>
  <si>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</si>
  <si>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</si>
  <si>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</si>
  <si>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</si>
  <si>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</si>
  <si>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</si>
  <si>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</si>
  <si>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</si>
  <si>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</si>
  <si>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</si>
  <si>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</si>
  <si>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</si>
  <si>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</si>
  <si>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</si>
  <si>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</si>
  <si>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</si>
  <si>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</si>
  <si>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</si>
  <si>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</si>
  <si>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</si>
  <si>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</si>
  <si>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</si>
  <si>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</si>
  <si>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</si>
  <si>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</si>
  <si>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</si>
  <si>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</si>
  <si>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</si>
  <si>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</si>
  <si>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</si>
  <si>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</si>
  <si>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</si>
  <si>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</si>
  <si>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</si>
  <si>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</si>
  <si>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</si>
  <si>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</si>
  <si>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</si>
  <si>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</si>
  <si>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</si>
  <si>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</si>
  <si>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</si>
  <si>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</si>
  <si>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</si>
  <si>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</si>
  <si>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</si>
  <si>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</si>
  <si>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</si>
  <si>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</si>
  <si>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</si>
  <si>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</si>
  <si>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</si>
  <si>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</si>
  <si>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</si>
  <si>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</si>
  <si>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</si>
  <si>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</si>
  <si>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</si>
  <si>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</si>
  <si>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</si>
  <si>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</si>
  <si>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</si>
  <si>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</si>
  <si>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</si>
  <si>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</si>
  <si>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</si>
  <si>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</si>
  <si>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</si>
  <si>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</si>
  <si>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</si>
  <si>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</si>
  <si>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</si>
  <si>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</si>
  <si>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</si>
  <si>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</si>
  <si>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</si>
  <si>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</si>
  <si>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</si>
  <si>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</si>
  <si>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</si>
  <si>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</si>
  <si>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</si>
  <si>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</si>
  <si>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</si>
  <si>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</si>
  <si>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</si>
  <si>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</si>
  <si>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</si>
  <si>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</si>
  <si>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</si>
  <si>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</si>
  <si>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</si>
  <si>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</si>
  <si>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</si>
  <si>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</si>
  <si>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</si>
  <si>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</si>
  <si>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</si>
  <si>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</si>
  <si>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</si>
  <si>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</si>
  <si>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</si>
  <si>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</si>
  <si>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</si>
  <si>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</si>
  <si>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</si>
  <si>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</si>
  <si>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</si>
  <si>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</si>
  <si>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</si>
  <si>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</si>
  <si>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</si>
  <si>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</si>
  <si>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</si>
  <si>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</si>
  <si>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</si>
  <si>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</si>
  <si>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</si>
  <si>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</si>
  <si>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</si>
  <si>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</si>
  <si>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</si>
  <si>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</si>
  <si>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</si>
  <si>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</si>
  <si>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</si>
  <si>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</si>
  <si>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</si>
  <si>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</si>
  <si>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</si>
  <si>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</si>
  <si>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</si>
  <si>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</si>
  <si>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</si>
  <si>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</si>
  <si>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</si>
  <si>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</si>
  <si>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</si>
  <si>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</si>
  <si>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</si>
  <si>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</si>
  <si>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</si>
  <si>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</si>
  <si>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</si>
  <si>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</si>
  <si>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</si>
  <si>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</si>
  <si>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</si>
  <si>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</si>
  <si>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</si>
  <si>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</si>
  <si>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</si>
  <si>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</si>
  <si>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</si>
  <si>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</si>
  <si>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</si>
  <si>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</si>
  <si>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</si>
  <si>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</si>
  <si>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</si>
  <si>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</si>
  <si>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</si>
  <si>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</si>
  <si>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</si>
  <si>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</si>
  <si>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</si>
  <si>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</si>
  <si>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</si>
  <si>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</si>
  <si>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</si>
  <si>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</si>
  <si>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</si>
  <si>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</si>
  <si>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</si>
  <si>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</si>
  <si>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</si>
  <si>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</si>
  <si>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</si>
  <si>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</si>
  <si>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</si>
  <si>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</si>
  <si>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</si>
  <si>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</si>
  <si>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</si>
  <si>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</si>
  <si>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</si>
  <si>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</si>
  <si>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</si>
  <si>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</si>
  <si>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</si>
  <si>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</si>
  <si>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</si>
  <si>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</si>
  <si>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</si>
  <si>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</si>
  <si>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</si>
  <si>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</si>
  <si>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</si>
  <si>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</si>
  <si>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</si>
  <si>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</si>
  <si>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</si>
  <si>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</si>
  <si>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</si>
  <si>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</si>
  <si>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</si>
  <si>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</si>
  <si>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</si>
  <si>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</si>
  <si>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</si>
  <si>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</si>
  <si>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</si>
  <si>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</si>
  <si>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</si>
  <si>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</si>
  <si>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</si>
  <si>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</si>
  <si>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</si>
  <si>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</si>
  <si>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</si>
  <si>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</si>
  <si>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</si>
  <si>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</si>
  <si>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</si>
  <si>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</si>
  <si>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</si>
  <si>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</si>
  <si>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</si>
  <si>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</si>
  <si>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</si>
  <si>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</si>
  <si>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</si>
  <si>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</si>
  <si>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</si>
  <si>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</si>
  <si>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</si>
  <si>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</si>
  <si>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</si>
  <si>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</si>
  <si>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</si>
  <si>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</si>
  <si>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</si>
  <si>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</si>
  <si>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</si>
  <si>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</si>
  <si>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</si>
  <si>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</si>
  <si>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</si>
  <si>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</si>
  <si>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</si>
  <si>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</si>
  <si>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</si>
  <si>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</si>
  <si>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</si>
  <si>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</si>
  <si>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</si>
  <si>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</si>
  <si>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</si>
  <si>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</si>
  <si>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</si>
  <si>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</si>
  <si>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</si>
  <si>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</si>
  <si>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</si>
  <si>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</si>
  <si>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</si>
  <si>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</si>
  <si>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</si>
  <si>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</si>
  <si>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</si>
  <si>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</si>
  <si>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</si>
  <si>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</si>
  <si>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</si>
  <si>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</si>
  <si>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</si>
  <si>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</si>
  <si>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</si>
  <si>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</si>
  <si>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</si>
  <si>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</si>
  <si>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</si>
  <si>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</si>
  <si>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</si>
  <si>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</si>
  <si>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</si>
  <si>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</si>
  <si>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</si>
  <si>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</si>
  <si>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</si>
  <si>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</si>
  <si>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</si>
  <si>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</si>
  <si>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</si>
  <si>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</si>
  <si>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</si>
  <si>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</si>
  <si>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</si>
  <si>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</si>
  <si>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</si>
  <si>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</si>
  <si>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</si>
  <si>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</si>
  <si>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</si>
  <si>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</si>
  <si>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</si>
  <si>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</si>
  <si>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</si>
  <si>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</si>
  <si>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</si>
  <si>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</si>
  <si>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</si>
  <si>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</si>
  <si>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</si>
  <si>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</si>
  <si>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</si>
  <si>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</si>
  <si>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</si>
  <si>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</si>
  <si>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</si>
  <si>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</si>
  <si>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</si>
  <si>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</si>
  <si>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</si>
  <si>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</si>
  <si>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</si>
  <si>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</si>
  <si>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</si>
  <si>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</si>
  <si>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</si>
  <si>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</si>
  <si>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</si>
  <si>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</si>
  <si>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</si>
  <si>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</si>
  <si>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</si>
  <si>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</si>
  <si>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</si>
  <si>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</si>
  <si>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</si>
  <si>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</si>
  <si>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</si>
  <si>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</si>
  <si>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</si>
  <si>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</si>
  <si>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</si>
  <si>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</si>
  <si>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</si>
  <si>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</si>
  <si>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</si>
  <si>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</si>
  <si>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</si>
  <si>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</si>
  <si>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</si>
  <si>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</si>
  <si>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</si>
  <si>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</si>
  <si>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</si>
  <si>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</si>
  <si>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</si>
  <si>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</si>
  <si>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</si>
  <si>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</si>
  <si>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</si>
  <si>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</si>
  <si>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</si>
  <si>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</si>
  <si>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</si>
  <si>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</si>
  <si>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</si>
  <si>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</si>
  <si>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</si>
  <si>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</si>
  <si>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</si>
  <si>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</si>
  <si>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</si>
  <si>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</si>
  <si>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</si>
  <si>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</si>
  <si>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</si>
  <si>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</si>
  <si>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</si>
  <si>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</si>
  <si>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</si>
  <si>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</si>
  <si>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</si>
  <si>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</si>
  <si>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</si>
  <si>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</si>
  <si>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</si>
  <si>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</si>
  <si>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</si>
  <si>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</si>
  <si>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</si>
  <si>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</si>
  <si>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</si>
  <si>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</si>
  <si>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</si>
  <si>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</si>
  <si>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</si>
  <si>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</si>
  <si>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</si>
  <si>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</si>
  <si>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</si>
  <si>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</si>
  <si>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</si>
  <si>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</si>
  <si>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</si>
  <si>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</si>
  <si>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</si>
  <si>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</si>
  <si>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</si>
  <si>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</si>
  <si>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</si>
  <si>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</si>
  <si>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</si>
  <si>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</si>
  <si>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</si>
  <si>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</si>
  <si>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</si>
  <si>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</si>
  <si>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</si>
  <si>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</si>
  <si>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</si>
  <si>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</si>
  <si>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</si>
  <si>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</si>
  <si>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</si>
  <si>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</si>
  <si>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</si>
  <si>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</si>
  <si>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</si>
  <si>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</si>
  <si>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</si>
  <si>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</si>
  <si>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</si>
  <si>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</si>
  <si>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</si>
  <si>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</si>
  <si>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</si>
  <si>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</si>
  <si>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</si>
  <si>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</si>
  <si>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</si>
  <si>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</si>
  <si>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</si>
  <si>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</si>
  <si>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</si>
  <si>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</si>
  <si>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</si>
  <si>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</si>
  <si>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</si>
  <si>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</si>
  <si>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</si>
  <si>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</si>
  <si>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</si>
  <si>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</si>
  <si>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</si>
  <si>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</si>
  <si>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</si>
  <si>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</si>
  <si>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</si>
  <si>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</si>
  <si>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</si>
  <si>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</si>
  <si>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</si>
  <si>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</si>
  <si>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</si>
  <si>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</si>
  <si>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</si>
  <si>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</si>
  <si>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</si>
  <si>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</si>
  <si>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</si>
  <si>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</si>
  <si>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</si>
  <si>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</si>
  <si>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</si>
  <si>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</si>
  <si>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</si>
  <si>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</si>
  <si>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</si>
  <si>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</si>
  <si>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</si>
  <si>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</si>
  <si>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</si>
  <si>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</si>
  <si>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</si>
  <si>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</si>
  <si>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</si>
  <si>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</si>
  <si>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</si>
  <si>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</si>
  <si>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</si>
  <si>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</si>
  <si>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</si>
  <si>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</si>
  <si>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</si>
  <si>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</si>
  <si>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</si>
  <si>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</si>
  <si>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</si>
  <si>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</si>
  <si>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</si>
  <si>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</si>
  <si>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</si>
  <si>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</si>
  <si>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</si>
  <si>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</si>
  <si>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</si>
  <si>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</si>
  <si>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</si>
  <si>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</si>
  <si>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</si>
  <si>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</si>
  <si>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</si>
  <si>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</si>
  <si>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</si>
  <si>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</si>
  <si>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</si>
  <si>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</si>
  <si>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</si>
  <si>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</si>
  <si>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</si>
  <si>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</si>
  <si>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</si>
  <si>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</si>
  <si>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</si>
  <si>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</si>
  <si>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</si>
  <si>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</si>
  <si>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</si>
  <si>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</si>
  <si>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</si>
  <si>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</si>
  <si>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</si>
  <si>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</si>
  <si>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</si>
  <si>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</si>
  <si>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</si>
  <si>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</si>
  <si>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</si>
  <si>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</si>
  <si>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</si>
  <si>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</si>
  <si>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</si>
  <si>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</si>
  <si>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</si>
  <si>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</si>
  <si>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</si>
  <si>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</si>
  <si>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</si>
  <si>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</si>
  <si>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</si>
  <si>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</si>
  <si>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</si>
  <si>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</si>
  <si>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</si>
  <si>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</si>
  <si>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</si>
  <si>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</si>
  <si>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</si>
  <si>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</si>
  <si>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</si>
  <si>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</si>
  <si>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</si>
  <si>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</si>
  <si>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</si>
  <si>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</si>
  <si>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</si>
  <si>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</si>
  <si>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</si>
  <si>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</si>
  <si>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</si>
  <si>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</si>
  <si>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</si>
  <si>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</si>
  <si>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</si>
  <si>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</si>
  <si>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</si>
  <si>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</si>
  <si>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</si>
  <si>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</si>
  <si>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</si>
  <si>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</si>
  <si>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</si>
  <si>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</si>
  <si>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</si>
  <si>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</si>
  <si>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</si>
  <si>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</si>
  <si>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</si>
  <si>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</si>
  <si>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</si>
  <si>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</si>
  <si>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</si>
  <si>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</si>
  <si>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</si>
  <si>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</si>
  <si>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</si>
  <si>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</si>
  <si>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</si>
  <si>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</si>
  <si>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</si>
  <si>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</si>
  <si>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</si>
  <si>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</si>
  <si>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</si>
  <si>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</si>
  <si>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</si>
  <si>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</si>
  <si>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</si>
  <si>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</si>
  <si>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</si>
  <si>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</si>
  <si>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</si>
  <si>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</si>
  <si>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</si>
  <si>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</si>
  <si>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</si>
  <si>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</si>
  <si>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</si>
  <si>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</si>
  <si>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</si>
  <si>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</si>
  <si>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</si>
  <si>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</si>
  <si>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</si>
  <si>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</si>
  <si>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</si>
  <si>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</si>
  <si>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</si>
  <si>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</si>
  <si>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</si>
  <si>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</si>
  <si>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</si>
  <si>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</si>
  <si>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</si>
  <si>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</si>
  <si>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</si>
  <si>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</si>
  <si>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</si>
  <si>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</si>
  <si>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</si>
  <si>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</si>
  <si>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</si>
  <si>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</si>
  <si>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</si>
  <si>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</si>
  <si>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</si>
  <si>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</si>
  <si>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</si>
  <si>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</si>
  <si>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</si>
  <si>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</si>
  <si>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</si>
  <si>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</si>
  <si>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</si>
  <si>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</si>
  <si>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</si>
  <si>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</si>
  <si>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</si>
  <si>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</si>
  <si>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</si>
  <si>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</si>
  <si>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</si>
  <si>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</si>
  <si>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</si>
  <si>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</si>
  <si>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</si>
  <si>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</si>
  <si>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</si>
  <si>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</si>
  <si>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</si>
  <si>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</si>
  <si>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</si>
  <si>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</si>
  <si>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</si>
  <si>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</si>
  <si>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</si>
  <si>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</si>
  <si>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</si>
  <si>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</si>
  <si>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</si>
  <si>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</si>
  <si>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</si>
  <si>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</si>
  <si>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</si>
  <si>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</si>
  <si>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</si>
  <si>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</si>
  <si>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</si>
  <si>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</si>
  <si>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</si>
  <si>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</si>
  <si>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</si>
  <si>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</si>
  <si>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</si>
  <si>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</si>
  <si>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</si>
  <si>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</si>
  <si>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</si>
  <si>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</si>
  <si>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</si>
  <si>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</si>
  <si>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</si>
  <si>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</si>
  <si>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</si>
  <si>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</si>
  <si>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</si>
  <si>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</si>
  <si>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</si>
  <si>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</si>
  <si>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</si>
  <si>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</si>
  <si>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</si>
  <si>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</si>
  <si>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</si>
  <si>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</si>
  <si>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</si>
  <si>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</si>
  <si>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</si>
  <si>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</si>
  <si>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</si>
  <si>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</si>
  <si>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</si>
  <si>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</si>
  <si>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</si>
  <si>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</si>
  <si>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</si>
  <si>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</si>
  <si>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</si>
  <si>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</si>
  <si>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</si>
  <si>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</si>
  <si>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</si>
  <si>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</si>
  <si>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</si>
  <si>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</si>
  <si>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</si>
  <si>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</si>
  <si>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</si>
  <si>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</si>
  <si>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</si>
  <si>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</si>
  <si>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</si>
  <si>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</si>
  <si>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</si>
  <si>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</si>
  <si>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</si>
  <si>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</si>
  <si>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</si>
  <si>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</si>
  <si>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</si>
  <si>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</si>
  <si>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</si>
  <si>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</si>
  <si>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</si>
  <si>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</si>
  <si>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</si>
  <si>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</si>
  <si>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</si>
  <si>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</si>
  <si>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</si>
  <si>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</si>
  <si>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</si>
  <si>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</si>
  <si>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</si>
  <si>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</si>
  <si>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</si>
  <si>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</si>
  <si>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</si>
  <si>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</si>
  <si>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</si>
  <si>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</si>
  <si>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</si>
  <si>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</si>
  <si>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</si>
  <si>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</si>
  <si>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</si>
  <si>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</si>
  <si>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</si>
  <si>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</si>
  <si>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</si>
  <si>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</si>
  <si>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</si>
  <si>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</si>
  <si>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</si>
  <si>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</si>
  <si>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</si>
  <si>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</si>
  <si>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</si>
  <si>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</si>
  <si>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</si>
  <si>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</si>
  <si>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</si>
  <si>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</si>
  <si>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</si>
  <si>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</si>
  <si>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</si>
  <si>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</si>
  <si>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</si>
  <si>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</si>
  <si>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</si>
  <si>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</si>
  <si>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</si>
  <si>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</si>
  <si>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</si>
  <si>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</si>
  <si>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</si>
  <si>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</si>
  <si>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</si>
  <si>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</si>
  <si>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</si>
  <si>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</si>
  <si>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</si>
  <si>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</si>
  <si>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</si>
  <si>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</si>
  <si>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</si>
  <si>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</si>
  <si>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</si>
  <si>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</si>
  <si>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</si>
  <si>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</si>
  <si>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</si>
  <si>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</si>
  <si>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</si>
  <si>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</si>
  <si>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</si>
  <si>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</si>
  <si>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</si>
  <si>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</si>
  <si>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</si>
  <si>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</si>
  <si>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</si>
  <si>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</si>
  <si>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</si>
  <si>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</si>
  <si>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</si>
  <si>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</si>
  <si>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</si>
  <si>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</si>
  <si>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</si>
  <si>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</si>
  <si>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</si>
  <si>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</si>
  <si>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</si>
  <si>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</si>
  <si>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</si>
  <si>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</si>
  <si>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</si>
  <si>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</si>
  <si>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</si>
  <si>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</si>
  <si>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</si>
  <si>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</si>
  <si>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</si>
  <si>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</si>
  <si>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</si>
  <si>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</si>
  <si>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</si>
  <si>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</si>
  <si>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</si>
  <si>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</si>
  <si>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</si>
  <si>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</si>
  <si>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</si>
  <si>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</si>
  <si>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</si>
  <si>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</si>
  <si>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</si>
  <si>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</si>
  <si>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</si>
  <si>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</si>
  <si>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</si>
  <si>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</si>
  <si>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</si>
  <si>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</si>
  <si>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</si>
  <si>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</si>
  <si>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</si>
  <si>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</si>
  <si>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</si>
  <si>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</si>
  <si>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</si>
  <si>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</si>
  <si>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</si>
  <si>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</si>
  <si>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</si>
  <si>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</si>
  <si>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</si>
  <si>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</si>
  <si>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</si>
  <si>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</si>
  <si>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</si>
  <si>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</si>
  <si>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</si>
  <si>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</si>
  <si>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</si>
  <si>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</si>
  <si>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</si>
  <si>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</si>
  <si>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</si>
  <si>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</si>
  <si>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</si>
  <si>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</si>
  <si>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</si>
  <si>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</si>
  <si>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</si>
  <si>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</si>
  <si>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</si>
  <si>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</si>
  <si>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</si>
  <si>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</si>
  <si>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</si>
  <si>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</si>
  <si>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</si>
  <si>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</si>
  <si>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</si>
  <si>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</si>
  <si>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</si>
  <si>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</si>
  <si>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</si>
  <si>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</si>
  <si>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</si>
  <si>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</si>
  <si>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</si>
  <si>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</si>
  <si>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</si>
  <si>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</si>
  <si>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</si>
  <si>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</si>
  <si>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</si>
  <si>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</si>
  <si>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</si>
  <si>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</si>
  <si>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</si>
  <si>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</si>
  <si>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</si>
  <si>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</si>
  <si>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</si>
  <si>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</si>
  <si>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</si>
  <si>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</si>
  <si>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</si>
  <si>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</si>
  <si>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</si>
  <si>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</si>
  <si>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</si>
  <si>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</si>
  <si>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</si>
  <si>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</si>
  <si>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</si>
  <si>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</si>
  <si>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</si>
  <si>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</si>
  <si>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</si>
  <si>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</si>
  <si>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</si>
  <si>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</si>
  <si>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</si>
  <si>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</si>
  <si>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</si>
  <si>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</si>
  <si>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</si>
  <si>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</si>
  <si>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</si>
  <si>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</si>
  <si>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</si>
  <si>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</si>
  <si>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</si>
  <si>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</si>
  <si>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</si>
  <si>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</si>
  <si>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</si>
  <si>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</si>
  <si>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</si>
  <si>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</si>
  <si>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</si>
  <si>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</si>
  <si>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</si>
  <si>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</si>
  <si>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</si>
  <si>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</si>
  <si>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</si>
  <si>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</si>
  <si>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</si>
  <si>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</si>
  <si>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</si>
  <si>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</si>
  <si>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</si>
  <si>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</si>
  <si>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</si>
  <si>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</si>
  <si>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</si>
  <si>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</si>
  <si>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</si>
  <si>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</si>
  <si>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</si>
  <si>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</si>
  <si>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</si>
  <si>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</si>
  <si>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</si>
  <si>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</si>
  <si>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</si>
  <si>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</si>
  <si>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</si>
  <si>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</si>
  <si>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</si>
  <si>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</si>
  <si>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</si>
  <si>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</si>
  <si>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</si>
  <si>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</si>
  <si>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</si>
  <si>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</si>
  <si>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</si>
  <si>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</si>
  <si>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</si>
  <si>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</si>
  <si>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</si>
  <si>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</si>
  <si>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</si>
  <si>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</si>
  <si>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</si>
  <si>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</si>
  <si>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</si>
  <si>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</si>
  <si>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</si>
  <si>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</si>
  <si>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</si>
  <si>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</si>
  <si>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</si>
  <si>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</si>
  <si>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</si>
  <si>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</si>
  <si>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</si>
  <si>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</si>
  <si>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</si>
  <si>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</si>
  <si>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</si>
  <si>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</si>
  <si>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</si>
  <si>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</si>
  <si>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</si>
  <si>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</si>
  <si>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</si>
  <si>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</si>
  <si>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</si>
  <si>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</si>
  <si>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</si>
  <si>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</si>
  <si>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</si>
  <si>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</si>
  <si>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</si>
  <si>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</si>
  <si>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</si>
  <si>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</si>
  <si>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</si>
  <si>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</si>
  <si>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</si>
  <si>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</si>
  <si>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</si>
  <si>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</si>
  <si>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</si>
  <si>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</si>
  <si>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</si>
  <si>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</si>
  <si>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</si>
  <si>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</si>
  <si>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</si>
  <si>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</si>
  <si>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</si>
  <si>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</si>
  <si>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</si>
  <si>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</si>
  <si>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</si>
  <si>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</si>
  <si>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</si>
  <si>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</si>
  <si>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</si>
  <si>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</si>
  <si>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</si>
  <si>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</si>
  <si>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</si>
  <si>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</si>
  <si>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</si>
  <si>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</si>
  <si>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</si>
  <si>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</si>
  <si>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</si>
  <si>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</si>
  <si>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</si>
  <si>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</si>
  <si>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</si>
  <si>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</si>
  <si>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</si>
  <si>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</si>
  <si>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</si>
  <si>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</si>
  <si>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</si>
  <si>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</si>
  <si>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</si>
  <si>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</si>
  <si>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</si>
  <si>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</si>
  <si>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</si>
  <si>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</si>
  <si>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</si>
  <si>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</si>
  <si>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</si>
  <si>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</si>
  <si>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</si>
  <si>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</si>
  <si>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</si>
  <si>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</si>
  <si>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</si>
  <si>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</si>
  <si>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</si>
  <si>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</si>
  <si>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</si>
  <si>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</si>
  <si>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</si>
  <si>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</si>
  <si>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</si>
  <si>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</si>
  <si>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</si>
  <si>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</si>
  <si>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</si>
  <si>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</si>
  <si>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</si>
  <si>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</si>
  <si>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</si>
  <si>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</si>
  <si>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</si>
  <si>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</si>
  <si>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</si>
  <si>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</si>
  <si>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</si>
  <si>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</si>
  <si>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</si>
  <si>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</si>
  <si>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</si>
  <si>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</si>
  <si>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</si>
  <si>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</si>
  <si>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</si>
  <si>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</si>
  <si>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</si>
  <si>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</si>
  <si>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</si>
  <si>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</si>
  <si>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</si>
  <si>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</si>
  <si>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</si>
  <si>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</si>
  <si>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</si>
  <si>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</si>
  <si>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</si>
  <si>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</si>
  <si>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</si>
  <si>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</si>
  <si>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</si>
  <si>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</si>
  <si>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</si>
  <si>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</si>
  <si>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</si>
  <si>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</si>
  <si>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</si>
  <si>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</si>
  <si>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</si>
  <si>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</si>
  <si>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</si>
  <si>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</si>
  <si>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</si>
  <si>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</si>
  <si>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</si>
  <si>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</si>
  <si>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</si>
  <si>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</si>
  <si>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</si>
  <si>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</si>
  <si>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</si>
  <si>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</si>
  <si>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</si>
  <si>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</si>
  <si>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</si>
  <si>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</si>
  <si>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</si>
  <si>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</si>
  <si>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</si>
  <si>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</si>
  <si>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</si>
  <si>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</si>
  <si>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</si>
  <si>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</si>
  <si>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</si>
  <si>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</si>
  <si>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</si>
  <si>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</si>
  <si>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</si>
  <si>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</si>
  <si>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</si>
  <si>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</si>
  <si>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</si>
  <si>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</si>
  <si>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</si>
  <si>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</si>
  <si>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</si>
  <si>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</si>
  <si>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</si>
  <si>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</si>
  <si>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</si>
  <si>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</si>
  <si>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</si>
  <si>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</si>
  <si>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</si>
  <si>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</si>
  <si>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</si>
  <si>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</si>
  <si>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</si>
  <si>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</si>
  <si>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</si>
  <si>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</si>
  <si>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</si>
  <si>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</si>
  <si>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</si>
  <si>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</si>
  <si>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</si>
  <si>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</si>
  <si>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</si>
  <si>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</si>
  <si>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</si>
  <si>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</si>
  <si>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</si>
  <si>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</si>
  <si>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</si>
  <si>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</si>
  <si>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</si>
  <si>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</si>
  <si>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</si>
  <si>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</si>
  <si>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</si>
  <si>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</si>
  <si>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</si>
  <si>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</si>
  <si>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</si>
  <si>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</si>
  <si>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</si>
  <si>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</si>
  <si>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</si>
  <si>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</si>
  <si>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</si>
  <si>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</si>
  <si>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</si>
  <si>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</si>
  <si>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</si>
  <si>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</si>
  <si>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</si>
  <si>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</si>
  <si>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</si>
  <si>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</si>
  <si>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</si>
  <si>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</si>
  <si>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</si>
  <si>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</si>
  <si>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</si>
  <si>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</si>
  <si>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</si>
  <si>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</si>
  <si>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</si>
  <si>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</si>
  <si>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</si>
  <si>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</si>
  <si>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</si>
  <si>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</si>
  <si>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</si>
  <si>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</si>
  <si>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</si>
  <si>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</si>
  <si>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</si>
  <si>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</si>
  <si>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</si>
  <si>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</si>
  <si>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</si>
  <si>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</si>
  <si>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</si>
  <si>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</si>
  <si>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</si>
  <si>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</si>
  <si>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</si>
  <si>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</si>
  <si>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</si>
  <si>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</si>
  <si>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</si>
  <si>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</si>
  <si>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</si>
  <si>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</si>
  <si>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</si>
  <si>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</si>
  <si>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</si>
  <si>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</si>
  <si>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</si>
  <si>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</si>
  <si>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</si>
  <si>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</si>
  <si>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</si>
  <si>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</si>
  <si>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</si>
  <si>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</si>
  <si>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</si>
  <si>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</si>
  <si>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</si>
  <si>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</si>
  <si>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</si>
  <si>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</si>
  <si>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</si>
  <si>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</si>
  <si>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</si>
  <si>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</si>
  <si>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</si>
  <si>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</si>
  <si>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</si>
  <si>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</si>
  <si>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</si>
  <si>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</si>
  <si>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</si>
  <si>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</si>
  <si>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</si>
  <si>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</si>
  <si>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</si>
  <si>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</si>
  <si>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</si>
  <si>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</si>
  <si>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</si>
  <si>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</si>
  <si>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</si>
  <si>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</si>
  <si>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</si>
  <si>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</si>
  <si>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</si>
  <si>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</si>
  <si>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</si>
  <si>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</si>
  <si>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</si>
  <si>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</si>
  <si>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</si>
  <si>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</si>
  <si>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</si>
  <si>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</si>
  <si>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</si>
  <si>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</si>
  <si>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</si>
  <si>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</si>
  <si>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</si>
  <si>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</si>
  <si>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</si>
  <si>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</si>
  <si>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</si>
  <si>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</si>
  <si>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</si>
  <si>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</si>
  <si>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</si>
  <si>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</si>
  <si>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</si>
  <si>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</si>
  <si>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</si>
  <si>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</si>
  <si>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</si>
  <si>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</si>
  <si>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</si>
  <si>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</si>
  <si>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</si>
  <si>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</si>
  <si>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</si>
  <si>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</si>
  <si>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</si>
  <si>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</si>
  <si>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</si>
  <si>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</si>
  <si>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</si>
  <si>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</si>
  <si>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</si>
  <si>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</si>
  <si>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</si>
  <si>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</si>
  <si>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</si>
  <si>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</si>
  <si>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</si>
  <si>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</si>
  <si>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</si>
  <si>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</si>
  <si>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</si>
  <si>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</si>
  <si>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</si>
  <si>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</si>
  <si>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</si>
  <si>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</si>
  <si>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</si>
  <si>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</si>
  <si>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</si>
  <si>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</si>
  <si>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</si>
  <si>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</si>
  <si>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</si>
  <si>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</si>
  <si>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</si>
  <si>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</si>
  <si>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</si>
  <si>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</si>
  <si>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</si>
  <si>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</si>
  <si>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</si>
  <si>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</si>
  <si>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</si>
  <si>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</si>
  <si>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</si>
  <si>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</si>
  <si>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</si>
  <si>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</si>
  <si>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</si>
  <si>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</si>
  <si>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</si>
  <si>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</si>
  <si>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</si>
  <si>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</si>
  <si>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</si>
  <si>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</si>
  <si>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</si>
  <si>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</si>
  <si>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</si>
  <si>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</si>
  <si>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</si>
  <si>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</si>
  <si>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</si>
  <si>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</si>
  <si>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</si>
  <si>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</si>
  <si>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</si>
  <si>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</si>
  <si>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</si>
  <si>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</si>
  <si>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</si>
  <si>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</si>
  <si>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</si>
  <si>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</si>
  <si>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</si>
  <si>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</si>
  <si>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</si>
  <si>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</si>
  <si>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</si>
  <si>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</si>
  <si>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</si>
  <si>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</si>
  <si>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</si>
  <si>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</si>
  <si>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</si>
  <si>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</si>
  <si>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</si>
  <si>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</si>
  <si>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</si>
  <si>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</si>
  <si>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</si>
  <si>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</si>
  <si>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</si>
  <si>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</si>
  <si>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</si>
  <si>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</si>
  <si>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</si>
  <si>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</si>
  <si>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</si>
  <si>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</si>
  <si>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</si>
  <si>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</si>
  <si>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</si>
  <si>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</si>
  <si>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</si>
  <si>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</si>
  <si>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</si>
  <si>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</si>
  <si>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</si>
  <si>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</si>
  <si>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</si>
  <si>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</si>
  <si>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</si>
  <si>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</si>
  <si>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</si>
  <si>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</si>
  <si>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</si>
  <si>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</si>
  <si>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</si>
  <si>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</si>
  <si>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</si>
  <si>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</si>
  <si>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</si>
  <si>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</si>
  <si>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</si>
  <si>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</si>
  <si>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</si>
  <si>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</si>
  <si>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</si>
  <si>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</si>
  <si>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</si>
  <si>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</si>
  <si>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</si>
  <si>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</si>
  <si>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</si>
  <si>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</si>
  <si>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</si>
  <si>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</si>
  <si>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</si>
  <si>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</si>
  <si>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</si>
  <si>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</si>
  <si>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</si>
  <si>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</si>
  <si>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</si>
  <si>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</si>
  <si>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</si>
  <si>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</si>
  <si>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</si>
  <si>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</si>
  <si>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</si>
  <si>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</si>
  <si>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</si>
  <si>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</si>
  <si>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</si>
  <si>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</si>
  <si>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</si>
  <si>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</si>
  <si>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</si>
  <si>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</si>
  <si>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</si>
  <si>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</si>
  <si>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</si>
  <si>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</si>
  <si>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</si>
  <si>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</si>
  <si>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</si>
  <si>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</si>
  <si>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</si>
  <si>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</si>
  <si>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</si>
  <si>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</si>
  <si>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</si>
  <si>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</si>
  <si>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</si>
  <si>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</si>
  <si>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</si>
  <si>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</si>
  <si>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</si>
  <si>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</si>
  <si>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</si>
  <si>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</si>
  <si>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</si>
  <si>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</si>
  <si>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</si>
  <si>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</si>
  <si>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</si>
  <si>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</si>
  <si>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</si>
  <si>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</si>
  <si>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</si>
  <si>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</si>
  <si>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</si>
  <si>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</si>
  <si>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</si>
  <si>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</si>
  <si>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</si>
  <si>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</si>
  <si>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</si>
  <si>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</si>
  <si>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</si>
  <si>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</si>
  <si>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</si>
  <si>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</si>
  <si>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</si>
  <si>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</si>
  <si>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</si>
  <si>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</si>
  <si>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</si>
  <si>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</si>
  <si>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</si>
  <si>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</si>
  <si>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</si>
  <si>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</si>
  <si>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</si>
  <si>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</si>
  <si>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</si>
  <si>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</si>
  <si>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</si>
  <si>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</si>
  <si>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</si>
  <si>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</si>
  <si>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</si>
  <si>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</si>
  <si>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</si>
  <si>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</si>
  <si>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</si>
  <si>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</si>
  <si>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</si>
  <si>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</si>
  <si>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</si>
  <si>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</si>
  <si>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</si>
  <si>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</si>
  <si>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</si>
  <si>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</si>
  <si>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</si>
  <si>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</si>
  <si>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</si>
  <si>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</si>
  <si>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</si>
  <si>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</si>
  <si>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</si>
  <si>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</si>
  <si>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</si>
  <si>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</si>
  <si>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</si>
  <si>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</si>
  <si>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</si>
  <si>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</si>
  <si>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</si>
  <si>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</si>
  <si>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</si>
  <si>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</si>
  <si>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</si>
  <si>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</si>
  <si>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</si>
  <si>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</si>
  <si>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</si>
  <si>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</si>
  <si>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</si>
  <si>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</si>
  <si>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</si>
  <si>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</si>
  <si>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</si>
  <si>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</si>
  <si>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</si>
  <si>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</si>
  <si>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</si>
  <si>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</si>
  <si>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</si>
  <si>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</si>
  <si>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</si>
  <si>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</si>
  <si>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</si>
  <si>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</si>
  <si>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</si>
  <si>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</si>
  <si>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</si>
  <si>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</si>
  <si>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</si>
  <si>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</si>
  <si>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</si>
  <si>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</si>
  <si>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</si>
  <si>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</si>
  <si>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</si>
  <si>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</si>
  <si>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</si>
  <si>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</si>
  <si>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</si>
  <si>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</si>
  <si>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</si>
  <si>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</si>
  <si>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</si>
  <si>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</si>
  <si>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</si>
  <si>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</si>
  <si>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</si>
  <si>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</si>
  <si>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</si>
  <si>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</si>
  <si>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</si>
  <si>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</si>
  <si>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</si>
  <si>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</si>
  <si>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</si>
  <si>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</si>
  <si>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</si>
  <si>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</si>
  <si>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</si>
  <si>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</si>
  <si>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</si>
  <si>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</si>
  <si>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</si>
  <si>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</si>
  <si>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</si>
  <si>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</si>
  <si>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</si>
  <si>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</si>
  <si>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</si>
  <si>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</si>
  <si>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</si>
  <si>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</si>
  <si>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</si>
  <si>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</si>
  <si>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</si>
  <si>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</si>
  <si>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</si>
  <si>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</si>
  <si>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</si>
  <si>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</si>
  <si>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</si>
  <si>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</si>
  <si>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</si>
  <si>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</si>
  <si>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</si>
  <si>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</si>
  <si>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</si>
  <si>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</si>
  <si>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</si>
  <si>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</si>
  <si>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</si>
  <si>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</si>
  <si>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</si>
  <si>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</si>
  <si>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</si>
  <si>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</si>
  <si>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</si>
  <si>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</si>
  <si>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</si>
  <si>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</si>
  <si>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</si>
  <si>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</si>
  <si>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</si>
  <si>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</si>
  <si>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</si>
  <si>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</si>
  <si>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</si>
  <si>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</si>
  <si>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</si>
  <si>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</si>
  <si>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</si>
  <si>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</si>
  <si>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</si>
  <si>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</si>
  <si>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</si>
  <si>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</si>
  <si>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</si>
  <si>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</si>
  <si>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</si>
  <si>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</si>
  <si>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</si>
  <si>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</si>
  <si>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</si>
  <si>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</si>
  <si>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</si>
  <si>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</si>
  <si>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</si>
  <si>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</si>
  <si>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</si>
  <si>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</si>
  <si>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</si>
  <si>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</si>
  <si>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</si>
  <si>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</si>
  <si>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</si>
  <si>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</si>
  <si>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</si>
  <si>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</si>
  <si>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</si>
  <si>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</si>
  <si>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</si>
  <si>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</si>
  <si>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</si>
  <si>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</si>
  <si>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</si>
  <si>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</si>
  <si>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</si>
  <si>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</si>
  <si>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</si>
  <si>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</si>
  <si>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</si>
  <si>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</si>
  <si>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</si>
  <si>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</si>
  <si>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</si>
  <si>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</si>
  <si>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</si>
  <si>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</si>
  <si>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</si>
  <si>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</si>
  <si>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</si>
  <si>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</si>
  <si>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</si>
  <si>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</si>
  <si>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</si>
  <si>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</si>
  <si>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</si>
  <si>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</si>
  <si>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</si>
  <si>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</si>
  <si>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</si>
  <si>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</si>
  <si>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</si>
  <si>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</si>
  <si>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</si>
  <si>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</si>
  <si>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</si>
  <si>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</si>
  <si>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</si>
  <si>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</si>
  <si>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</si>
  <si>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</si>
  <si>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</si>
  <si>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</si>
  <si>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</si>
  <si>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</si>
  <si>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</si>
  <si>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</si>
  <si>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</si>
  <si>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</si>
  <si>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</si>
  <si>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</si>
  <si>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</si>
  <si>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</si>
  <si>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</si>
  <si>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</si>
  <si>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</si>
  <si>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</si>
  <si>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</si>
  <si>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</si>
  <si>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</si>
  <si>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</si>
  <si>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</si>
  <si>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</si>
  <si>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</si>
  <si>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</si>
  <si>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</si>
  <si>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</si>
  <si>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</si>
  <si>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</si>
  <si>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</si>
  <si>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</si>
  <si>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</si>
  <si>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</si>
  <si>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</si>
  <si>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</si>
  <si>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</si>
  <si>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</si>
  <si>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</si>
  <si>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</si>
  <si>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</si>
  <si>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</si>
  <si>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</si>
  <si>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</si>
  <si>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</si>
  <si>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</si>
  <si>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</si>
  <si>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</si>
  <si>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</si>
  <si>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</si>
  <si>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</si>
  <si>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</si>
  <si>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</si>
  <si>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</si>
  <si>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</si>
  <si>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</si>
  <si>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</si>
  <si>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</si>
  <si>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</si>
  <si>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</si>
  <si>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</si>
  <si>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</si>
  <si>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</si>
  <si>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</si>
  <si>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</si>
  <si>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</si>
  <si>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</si>
  <si>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</si>
  <si>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</si>
  <si>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</si>
  <si>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</si>
  <si>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</si>
  <si>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</si>
  <si>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</si>
  <si>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</si>
  <si>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</si>
  <si>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</si>
  <si>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</si>
  <si>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</si>
  <si>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</si>
  <si>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</si>
  <si>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</si>
  <si>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</si>
  <si>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</si>
  <si>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</si>
  <si>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</si>
  <si>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</si>
  <si>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</si>
  <si>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</si>
  <si>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</si>
  <si>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</si>
  <si>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</si>
  <si>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</si>
  <si>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</si>
  <si>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</si>
  <si>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</si>
  <si>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</si>
  <si>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</si>
  <si>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</si>
  <si>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</si>
  <si>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</si>
  <si>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</si>
  <si>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</si>
  <si>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</si>
  <si>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</si>
  <si>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</si>
  <si>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</si>
  <si>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</si>
  <si>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</si>
  <si>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</si>
  <si>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</si>
  <si>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</si>
  <si>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</si>
  <si>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</si>
  <si>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</si>
  <si>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</si>
  <si>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</si>
  <si>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</si>
  <si>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</si>
  <si>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</si>
  <si>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</si>
  <si>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</si>
  <si>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</si>
  <si>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</si>
  <si>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</si>
  <si>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</si>
  <si>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</si>
  <si>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</si>
  <si>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</si>
  <si>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</si>
  <si>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</si>
  <si>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</si>
  <si>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</si>
  <si>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</si>
  <si>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</si>
  <si>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</si>
  <si>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</si>
  <si>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</si>
  <si>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</si>
  <si>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</si>
  <si>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</si>
  <si>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</si>
  <si>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</si>
  <si>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</si>
  <si>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</si>
  <si>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</si>
  <si>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</si>
  <si>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</si>
  <si>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</si>
  <si>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</si>
  <si>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</si>
  <si>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</si>
  <si>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</si>
  <si>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</si>
  <si>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</si>
  <si>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</si>
  <si>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</si>
  <si>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</si>
  <si>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</si>
  <si>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</si>
  <si>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</si>
  <si>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</si>
  <si>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</si>
  <si>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</si>
  <si>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</si>
  <si>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</si>
  <si>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</si>
  <si>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</si>
  <si>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</si>
  <si>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</si>
  <si>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</si>
  <si>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</si>
  <si>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</si>
  <si>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</si>
  <si>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</si>
  <si>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</si>
  <si>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</si>
  <si>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</si>
  <si>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</si>
  <si>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</si>
  <si>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</si>
  <si>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</si>
  <si>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</si>
  <si>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</si>
  <si>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</si>
  <si>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</si>
  <si>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</si>
  <si>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</si>
  <si>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</si>
  <si>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</si>
  <si>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</si>
  <si>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</si>
  <si>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</si>
  <si>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</si>
  <si>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</si>
  <si>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</si>
  <si>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</si>
  <si>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</si>
  <si>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</si>
  <si>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</si>
  <si>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</si>
  <si>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</si>
  <si>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</si>
  <si>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</si>
  <si>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</si>
  <si>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</si>
  <si>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</si>
  <si>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</si>
  <si>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</si>
  <si>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</si>
  <si>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</si>
  <si>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</si>
  <si>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</si>
  <si>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</si>
  <si>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</si>
  <si>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</si>
  <si>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</si>
  <si>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</si>
  <si>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</si>
  <si>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</si>
  <si>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</si>
  <si>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</si>
  <si>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</si>
  <si>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</si>
  <si>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</si>
  <si>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</si>
  <si>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</si>
  <si>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</si>
  <si>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</si>
  <si>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</si>
  <si>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</si>
  <si>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</si>
  <si>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</si>
  <si>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</si>
  <si>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</si>
  <si>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</si>
  <si>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</si>
  <si>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</si>
  <si>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</si>
  <si>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</si>
  <si>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</si>
  <si>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</si>
  <si>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</si>
  <si>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</si>
  <si>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</si>
  <si>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</si>
  <si>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</si>
  <si>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</si>
  <si>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</si>
  <si>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</si>
  <si>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</si>
  <si>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</si>
  <si>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</si>
  <si>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</si>
  <si>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</si>
  <si>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</si>
  <si>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</si>
  <si>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</si>
  <si>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</si>
  <si>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</si>
  <si>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</si>
  <si>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</si>
  <si>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</si>
  <si>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</si>
  <si>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</si>
  <si>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</si>
  <si>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</si>
  <si>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</si>
  <si>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</si>
  <si>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</si>
  <si>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</si>
  <si>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</si>
  <si>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</si>
  <si>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</si>
  <si>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</si>
  <si>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</si>
  <si>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</si>
  <si>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</si>
  <si>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</si>
  <si>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</si>
  <si>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</si>
  <si>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</si>
  <si>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</si>
  <si>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</si>
  <si>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</si>
  <si>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</si>
  <si>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</si>
  <si>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</si>
  <si>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</si>
  <si>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</si>
  <si>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</si>
  <si>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</si>
  <si>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</si>
  <si>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</si>
  <si>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</si>
  <si>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</si>
  <si>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</si>
  <si>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</si>
  <si>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</si>
  <si>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</si>
  <si>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</si>
  <si>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</si>
  <si>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</si>
  <si>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</si>
  <si>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</si>
  <si>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</si>
  <si>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</si>
  <si>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</si>
  <si>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</si>
  <si>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</si>
  <si>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</si>
  <si>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</si>
  <si>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</si>
  <si>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</si>
  <si>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</si>
  <si>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</si>
  <si>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</si>
  <si>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</si>
  <si>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</si>
  <si>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</si>
  <si>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</si>
  <si>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</si>
  <si>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</si>
  <si>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</si>
  <si>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</si>
  <si>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</si>
  <si>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</si>
  <si>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</si>
  <si>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</si>
  <si>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</si>
  <si>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</si>
  <si>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</si>
  <si>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</si>
  <si>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</si>
  <si>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</si>
  <si>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</si>
  <si>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</si>
  <si>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</si>
  <si>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</si>
  <si>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</si>
  <si>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</si>
  <si>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</si>
  <si>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</si>
  <si>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</si>
  <si>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</si>
  <si>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</si>
  <si>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</si>
  <si>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</si>
  <si>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</si>
  <si>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</si>
  <si>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</si>
  <si>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</si>
  <si>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</si>
  <si>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</si>
  <si>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</si>
  <si>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</si>
  <si>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</si>
  <si>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</si>
  <si>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</si>
  <si>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</si>
  <si>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</si>
  <si>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</si>
  <si>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</si>
  <si>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</si>
  <si>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</si>
  <si>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</si>
  <si>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</si>
  <si>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</si>
  <si>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</si>
  <si>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</si>
  <si>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</si>
  <si>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</si>
  <si>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</si>
  <si>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</si>
  <si>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</si>
  <si>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</si>
  <si>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</si>
  <si>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</si>
  <si>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</si>
  <si>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</si>
  <si>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</si>
  <si>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</si>
  <si>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</si>
  <si>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</si>
  <si>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</si>
  <si>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</si>
  <si>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</si>
  <si>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</si>
  <si>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</si>
  <si>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</si>
  <si>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</si>
  <si>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</si>
  <si>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</si>
  <si>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</si>
  <si>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</si>
  <si>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</si>
  <si>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</si>
  <si>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</si>
  <si>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</si>
  <si>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</si>
  <si>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</si>
  <si>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</si>
  <si>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</si>
  <si>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</si>
  <si>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</si>
  <si>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</si>
  <si>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</si>
  <si>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</si>
  <si>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</si>
  <si>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</si>
  <si>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</si>
  <si>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</si>
  <si>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</si>
  <si>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</si>
  <si>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</si>
  <si>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</si>
  <si>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</si>
  <si>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</si>
  <si>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</si>
  <si>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</si>
  <si>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</si>
  <si>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</si>
  <si>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</si>
  <si>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</si>
  <si>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</si>
  <si>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</si>
  <si>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</si>
  <si>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</si>
  <si>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</si>
  <si>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</si>
  <si>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</si>
  <si>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</si>
  <si>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</si>
  <si>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</si>
  <si>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</si>
  <si>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</si>
  <si>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</si>
  <si>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</si>
  <si>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</si>
  <si>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</si>
  <si>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</si>
  <si>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</si>
  <si>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</si>
  <si>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</si>
  <si>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</si>
  <si>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</si>
  <si>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</si>
  <si>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</si>
  <si>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</si>
  <si>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</si>
  <si>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</si>
  <si>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</si>
  <si>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</si>
  <si>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</si>
  <si>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</si>
  <si>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</si>
  <si>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</si>
  <si>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</si>
  <si>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</si>
  <si>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</si>
  <si>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</si>
  <si>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</si>
  <si>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</si>
  <si>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</si>
  <si>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</si>
  <si>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</si>
  <si>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</si>
  <si>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</si>
  <si>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</si>
  <si>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</si>
  <si>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</si>
  <si>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</si>
  <si>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</si>
  <si>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</si>
  <si>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</si>
  <si>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</si>
  <si>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</si>
  <si>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</si>
  <si>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</si>
  <si>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</si>
  <si>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</si>
  <si>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</si>
  <si>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</si>
  <si>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</si>
  <si>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</si>
  <si>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</si>
  <si>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</si>
  <si>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</si>
  <si>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</si>
  <si>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</si>
  <si>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</si>
  <si>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</si>
  <si>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</si>
  <si>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</si>
  <si>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</si>
  <si>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</si>
  <si>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</si>
  <si>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</si>
  <si>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</si>
  <si>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</si>
  <si>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</si>
  <si>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</si>
  <si>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</si>
  <si>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</si>
  <si>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</si>
  <si>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</si>
  <si>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</si>
  <si>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</si>
  <si>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</si>
  <si>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</si>
  <si>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</si>
  <si>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</si>
  <si>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</si>
  <si>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</si>
  <si>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</si>
  <si>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</si>
  <si>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</si>
  <si>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</si>
  <si>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</si>
  <si>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</si>
  <si>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</si>
  <si>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</si>
  <si>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</si>
  <si>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</si>
  <si>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</si>
  <si>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</si>
  <si>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</si>
  <si>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</si>
  <si>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</si>
  <si>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</si>
  <si>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</si>
  <si>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</si>
  <si>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</si>
  <si>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</si>
  <si>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</si>
  <si>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</si>
  <si>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</si>
  <si>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</si>
  <si>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</si>
  <si>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</si>
  <si>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</si>
  <si>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</si>
  <si>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</si>
  <si>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</si>
  <si>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</si>
  <si>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</si>
  <si>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</si>
  <si>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</si>
  <si>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</si>
  <si>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</si>
  <si>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</si>
  <si>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</si>
  <si>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</si>
  <si>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</si>
  <si>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</si>
  <si>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</si>
  <si>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</si>
  <si>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</si>
  <si>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</si>
  <si>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</si>
  <si>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</si>
  <si>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</si>
  <si>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</si>
  <si>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</si>
  <si>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</si>
  <si>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</si>
  <si>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</si>
  <si>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</si>
  <si>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</si>
  <si>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</si>
  <si>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</si>
  <si>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</si>
  <si>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</si>
  <si>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</si>
  <si>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</si>
  <si>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</si>
  <si>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</si>
  <si>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</si>
  <si>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</si>
  <si>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</si>
  <si>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</si>
  <si>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</si>
  <si>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</si>
  <si>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</si>
  <si>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</si>
  <si>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</si>
  <si>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</si>
  <si>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</si>
  <si>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</si>
  <si>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</si>
  <si>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</si>
  <si>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</si>
  <si>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</si>
  <si>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</si>
  <si>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</si>
  <si>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</si>
  <si>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</si>
  <si>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</si>
  <si>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</si>
  <si>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</si>
  <si>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</si>
  <si>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</si>
  <si>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</si>
  <si>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</si>
  <si>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</si>
  <si>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</si>
  <si>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</si>
  <si>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</si>
  <si>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</si>
  <si>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</si>
  <si>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</si>
  <si>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</si>
  <si>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</si>
  <si>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</si>
  <si>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</si>
  <si>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</si>
  <si>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</si>
  <si>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</si>
  <si>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</si>
  <si>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</si>
  <si>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</si>
  <si>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</si>
  <si>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</si>
  <si>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</si>
  <si>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</si>
  <si>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</si>
  <si>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</si>
  <si>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</si>
  <si>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</si>
  <si>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</si>
  <si>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</si>
  <si>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</si>
  <si>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</si>
  <si>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</si>
  <si>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</si>
  <si>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</si>
  <si>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</si>
  <si>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</si>
  <si>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</si>
  <si>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</si>
  <si>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</si>
  <si>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</si>
  <si>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</si>
  <si>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</si>
  <si>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</si>
  <si>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</si>
  <si>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</si>
  <si>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</si>
  <si>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</si>
  <si>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</si>
  <si>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</si>
  <si>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</si>
  <si>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</si>
  <si>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</si>
  <si>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</si>
  <si>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</si>
  <si>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</si>
  <si>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</si>
  <si>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</si>
  <si>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</si>
  <si>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</si>
  <si>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</si>
  <si>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</si>
  <si>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</si>
  <si>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</si>
  <si>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</si>
  <si>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</si>
  <si>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</si>
  <si>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</si>
  <si>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</si>
  <si>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</si>
  <si>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</si>
  <si>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</si>
  <si>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</si>
  <si>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</si>
  <si>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</si>
  <si>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</si>
  <si>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</si>
  <si>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</si>
  <si>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</si>
  <si>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</si>
  <si>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</si>
  <si>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</si>
  <si>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</si>
  <si>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</si>
  <si>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</si>
  <si>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</si>
  <si>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</si>
  <si>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</si>
  <si>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</si>
  <si>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</si>
  <si>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</si>
  <si>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</si>
  <si>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</si>
  <si>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</si>
  <si>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</si>
  <si>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</si>
  <si>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</si>
  <si>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</si>
  <si>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</si>
  <si>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</si>
  <si>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</si>
  <si>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</si>
  <si>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</si>
  <si>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</si>
  <si>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</si>
  <si>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</si>
  <si>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</si>
  <si>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</si>
  <si>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</si>
  <si>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</si>
  <si>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</si>
  <si>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</si>
  <si>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</si>
  <si>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</si>
  <si>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</si>
  <si>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</si>
  <si>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</si>
  <si>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</si>
  <si>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</si>
  <si>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</si>
  <si>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</si>
  <si>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</si>
  <si>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</si>
  <si>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</si>
  <si>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</si>
  <si>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</si>
  <si>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</si>
  <si>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</si>
  <si>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</si>
  <si>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</si>
  <si>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</si>
  <si>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</si>
  <si>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</si>
  <si>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</si>
  <si>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</si>
  <si>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</si>
  <si>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</si>
  <si>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</si>
  <si>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</si>
  <si>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</si>
  <si>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</si>
  <si>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</si>
  <si>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</si>
  <si>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</si>
  <si>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</si>
  <si>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</si>
  <si>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</si>
  <si>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</si>
  <si>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</si>
  <si>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</si>
  <si>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</si>
  <si>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</si>
  <si>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</si>
  <si>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</si>
  <si>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</si>
  <si>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</si>
  <si>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</si>
  <si>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</si>
  <si>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</si>
  <si>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</si>
  <si>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</si>
  <si>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</si>
  <si>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</si>
  <si>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</si>
  <si>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</si>
  <si>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</si>
  <si>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</si>
  <si>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</si>
  <si>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</si>
  <si>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</si>
  <si>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</si>
  <si>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</si>
  <si>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</si>
  <si>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</si>
  <si>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</si>
  <si>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</si>
  <si>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</si>
  <si>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</si>
  <si>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</si>
  <si>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</si>
  <si>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</si>
  <si>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</si>
  <si>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</si>
  <si>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</si>
  <si>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</si>
  <si>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</si>
  <si>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</si>
  <si>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</si>
  <si>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</si>
  <si>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</si>
  <si>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</si>
  <si>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</si>
  <si>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</si>
  <si>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</si>
  <si>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</si>
  <si>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</si>
  <si>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</si>
  <si>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</si>
  <si>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</si>
  <si>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</si>
  <si>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</si>
  <si>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</si>
  <si>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</si>
  <si>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</si>
  <si>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</si>
  <si>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</si>
  <si>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</si>
  <si>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</si>
  <si>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</si>
  <si>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</si>
  <si>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</si>
  <si>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</si>
  <si>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</si>
  <si>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</si>
  <si>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</si>
  <si>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</si>
  <si>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</si>
  <si>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</si>
  <si>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</si>
  <si>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</si>
  <si>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</si>
  <si>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</si>
  <si>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</si>
  <si>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</si>
  <si>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</si>
  <si>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</si>
  <si>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</si>
  <si>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</si>
  <si>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</si>
  <si>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</si>
  <si>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</si>
  <si>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</si>
  <si>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</si>
  <si>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</si>
  <si>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</si>
  <si>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</si>
  <si>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</si>
  <si>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</si>
  <si>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</si>
  <si>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</si>
  <si>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</si>
  <si>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</si>
  <si>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</si>
  <si>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</si>
  <si>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</si>
  <si>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</si>
  <si>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</si>
  <si>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</si>
  <si>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</si>
  <si>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</si>
  <si>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</si>
  <si>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</si>
  <si>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</si>
  <si>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</si>
  <si>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</si>
  <si>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</si>
  <si>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</si>
  <si>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</si>
  <si>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</si>
  <si>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</si>
  <si>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</si>
  <si>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</si>
  <si>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</si>
  <si>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</si>
  <si>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</si>
  <si>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</si>
  <si>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</si>
  <si>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</si>
  <si>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</si>
  <si>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</si>
  <si>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</si>
  <si>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</si>
  <si>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</si>
  <si>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</si>
  <si>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</si>
  <si>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</si>
  <si>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</si>
  <si>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</si>
  <si>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</si>
  <si>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</si>
  <si>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</si>
  <si>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</si>
  <si>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</si>
  <si>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</si>
  <si>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</si>
  <si>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</si>
  <si>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</si>
  <si>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</si>
  <si>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</si>
  <si>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</si>
  <si>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</si>
  <si>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</si>
  <si>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</si>
  <si>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</si>
  <si>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</si>
  <si>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</si>
  <si>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</si>
  <si>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</si>
  <si>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</si>
  <si>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</si>
  <si>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</si>
  <si>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</si>
  <si>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</si>
  <si>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</si>
  <si>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</si>
  <si>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</si>
  <si>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</si>
  <si>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</si>
  <si>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</si>
  <si>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</si>
  <si>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</si>
  <si>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</si>
  <si>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</si>
  <si>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</si>
  <si>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</si>
  <si>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</si>
  <si>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</si>
  <si>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</si>
  <si>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</si>
  <si>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</si>
  <si>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</si>
  <si>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</si>
  <si>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</si>
  <si>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</si>
  <si>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</si>
  <si>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</si>
  <si>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</si>
  <si>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</si>
  <si>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</si>
  <si>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</si>
  <si>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</si>
  <si>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</si>
  <si>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</si>
  <si>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</si>
  <si>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</si>
  <si>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</si>
  <si>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</si>
  <si>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</si>
  <si>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</si>
  <si>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</si>
  <si>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</si>
  <si>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</si>
  <si>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</si>
  <si>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</si>
  <si>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</si>
  <si>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</si>
  <si>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</si>
  <si>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</si>
  <si>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</si>
  <si>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</si>
  <si>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</si>
  <si>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</si>
  <si>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</si>
  <si>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</si>
  <si>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</si>
  <si>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</si>
  <si>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</si>
  <si>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</si>
  <si>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</si>
  <si>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</si>
  <si>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</si>
  <si>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</si>
  <si>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</si>
  <si>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</si>
  <si>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</si>
  <si>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</si>
  <si>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</si>
  <si>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</si>
  <si>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</si>
  <si>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</si>
  <si>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</si>
  <si>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</si>
  <si>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</si>
  <si>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</si>
  <si>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</si>
  <si>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</si>
  <si>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</si>
  <si>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</si>
  <si>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</si>
  <si>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</si>
  <si>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</si>
  <si>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</si>
  <si>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</si>
  <si>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</si>
  <si>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</si>
  <si>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</si>
  <si>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</si>
  <si>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</si>
  <si>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</si>
  <si>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</si>
  <si>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</si>
  <si>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</si>
  <si>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</si>
  <si>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</si>
  <si>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</si>
  <si>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</si>
  <si>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</si>
  <si>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</si>
  <si>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</si>
  <si>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</si>
  <si>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</si>
  <si>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</si>
  <si>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</si>
  <si>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</si>
  <si>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</si>
  <si>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</si>
  <si>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</si>
  <si>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</si>
  <si>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</si>
  <si>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</si>
  <si>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</si>
  <si>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</si>
  <si>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</si>
  <si>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</si>
  <si>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</si>
  <si>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</si>
  <si>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</si>
  <si>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</si>
  <si>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</si>
  <si>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</si>
  <si>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</si>
  <si>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</si>
  <si>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</si>
  <si>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</si>
  <si>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</si>
  <si>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</si>
  <si>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</si>
  <si>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</si>
  <si>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</si>
  <si>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</si>
  <si>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</si>
  <si>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</si>
  <si>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</si>
  <si>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</si>
  <si>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</si>
  <si>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</si>
  <si>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</si>
  <si>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</si>
  <si>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</si>
  <si>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</si>
  <si>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</si>
  <si>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</si>
  <si>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</si>
  <si>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</si>
  <si>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</si>
  <si>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</si>
  <si>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</si>
  <si>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</si>
  <si>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</si>
  <si>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</si>
  <si>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</si>
  <si>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</si>
  <si>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</si>
  <si>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</si>
  <si>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</si>
  <si>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</si>
  <si>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</si>
  <si>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</si>
  <si>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</si>
  <si>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</si>
  <si>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</si>
  <si>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</si>
  <si>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</si>
  <si>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</si>
  <si>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</si>
  <si>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</si>
  <si>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</si>
  <si>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</si>
  <si>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</si>
  <si>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</si>
  <si>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</si>
  <si>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</si>
  <si>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</si>
  <si>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</si>
  <si>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</si>
  <si>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</si>
  <si>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</si>
  <si>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</si>
  <si>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</si>
  <si>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</si>
  <si>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</si>
  <si>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</si>
  <si>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</si>
  <si>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</si>
  <si>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</si>
  <si>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</si>
  <si>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</si>
  <si>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</si>
  <si>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</si>
  <si>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</si>
  <si>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</si>
  <si>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</si>
  <si>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</si>
  <si>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</si>
  <si>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</si>
  <si>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</si>
  <si>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</si>
  <si>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</si>
  <si>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</si>
  <si>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</si>
  <si>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</si>
  <si>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</si>
  <si>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</si>
  <si>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</si>
  <si>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</si>
  <si>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</si>
  <si>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</si>
  <si>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</si>
  <si>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</si>
  <si>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</si>
  <si>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</si>
  <si>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</si>
  <si>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</si>
  <si>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</si>
  <si>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</si>
  <si>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</si>
  <si>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</si>
  <si>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</si>
  <si>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</si>
  <si>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</si>
  <si>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</si>
  <si>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</si>
  <si>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</si>
  <si>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</si>
  <si>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</si>
  <si>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</si>
  <si>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</si>
  <si>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</si>
  <si>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</si>
  <si>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</si>
  <si>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</si>
  <si>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</si>
  <si>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</si>
  <si>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</si>
  <si>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</si>
  <si>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</si>
  <si>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</si>
  <si>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</si>
  <si>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</si>
  <si>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</si>
  <si>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</si>
  <si>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</si>
  <si>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</si>
  <si>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</si>
  <si>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</si>
  <si>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</si>
  <si>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</si>
  <si>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</si>
  <si>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</si>
  <si>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</si>
  <si>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</si>
  <si>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</si>
  <si>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</si>
  <si>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</si>
  <si>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</si>
  <si>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</si>
  <si>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</si>
  <si>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</si>
  <si>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</si>
  <si>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</si>
  <si>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</si>
  <si>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</si>
  <si>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</si>
  <si>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</si>
  <si>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</si>
  <si>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</si>
  <si>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</si>
  <si>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</si>
  <si>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</si>
  <si>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</si>
  <si>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</si>
  <si>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</si>
  <si>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</si>
  <si>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</si>
  <si>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</si>
  <si>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</si>
  <si>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</si>
  <si>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</si>
  <si>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</si>
  <si>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</si>
  <si>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</si>
  <si>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</si>
  <si>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</si>
  <si>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</si>
  <si>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</si>
  <si>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</si>
  <si>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</si>
  <si>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</si>
  <si>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</si>
  <si>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</si>
  <si>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</si>
  <si>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</si>
  <si>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</si>
  <si>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</si>
  <si>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</si>
  <si>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</si>
  <si>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</si>
  <si>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</si>
  <si>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</si>
  <si>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</si>
  <si>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</si>
  <si>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</si>
  <si>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</si>
  <si>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</si>
  <si>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</si>
  <si>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</si>
  <si>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</si>
  <si>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</si>
  <si>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</si>
  <si>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</si>
  <si>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</si>
  <si>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</si>
  <si>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</si>
  <si>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</si>
  <si>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</si>
  <si>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</si>
  <si>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</si>
  <si>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</si>
  <si>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</si>
  <si>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</si>
  <si>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</si>
  <si>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</si>
  <si>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</si>
  <si>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</si>
  <si>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</si>
  <si>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</si>
  <si>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</si>
  <si>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</si>
  <si>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</si>
  <si>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</si>
  <si>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</si>
  <si>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</si>
  <si>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</si>
  <si>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</si>
  <si>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</si>
  <si>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</si>
  <si>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</si>
  <si>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</si>
  <si>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</si>
  <si>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</si>
  <si>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</si>
  <si>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</si>
  <si>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</si>
  <si>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</si>
  <si>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</si>
  <si>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</si>
  <si>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</si>
  <si>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</si>
  <si>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</si>
  <si>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</si>
  <si>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</si>
  <si>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</si>
  <si>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</si>
  <si>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</si>
  <si>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</si>
  <si>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</si>
  <si>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</si>
  <si>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</si>
  <si>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</si>
  <si>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</si>
  <si>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</si>
  <si>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</si>
  <si>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</si>
  <si>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</si>
  <si>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</si>
  <si>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</si>
  <si>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</si>
  <si>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</si>
  <si>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</si>
  <si>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</si>
  <si>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</si>
  <si>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</si>
  <si>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</si>
  <si>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</si>
  <si>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</si>
  <si>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</si>
  <si>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</si>
  <si>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</si>
  <si>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</si>
  <si>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</si>
  <si>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</si>
  <si>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</si>
  <si>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</si>
  <si>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</si>
  <si>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</si>
  <si>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</si>
  <si>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</si>
  <si>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</si>
  <si>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</si>
  <si>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</si>
  <si>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</si>
  <si>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</si>
  <si>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</si>
  <si>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</si>
  <si>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</si>
  <si>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</si>
  <si>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</si>
  <si>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</si>
  <si>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</si>
  <si>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</si>
  <si>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</si>
  <si>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</si>
  <si>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</si>
  <si>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</si>
  <si>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</si>
  <si>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</si>
  <si>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</si>
  <si>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</si>
  <si>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</si>
  <si>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</si>
  <si>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</si>
  <si>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</si>
  <si>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</si>
  <si>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</si>
  <si>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</si>
  <si>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</si>
  <si>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</si>
  <si>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</si>
  <si>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</si>
  <si>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</si>
  <si>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</si>
  <si>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</si>
  <si>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</si>
  <si>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</si>
  <si>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</si>
  <si>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</si>
  <si>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</si>
  <si>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</si>
  <si>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</si>
  <si>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</si>
  <si>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</si>
  <si>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</si>
  <si>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</si>
  <si>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</si>
  <si>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</si>
  <si>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</si>
  <si>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</si>
  <si>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</si>
  <si>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</si>
  <si>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</si>
  <si>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</si>
  <si>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</si>
  <si>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</si>
  <si>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</si>
  <si>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</si>
  <si>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</si>
  <si>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</si>
  <si>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</si>
  <si>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</si>
  <si>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</si>
  <si>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</si>
  <si>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</si>
  <si>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</si>
  <si>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</si>
  <si>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</si>
  <si>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</si>
  <si>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</si>
  <si>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</si>
  <si>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</si>
  <si>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</si>
  <si>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</si>
  <si>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</si>
  <si>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</si>
  <si>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</si>
  <si>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</si>
  <si>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</si>
  <si>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</si>
  <si>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</si>
  <si>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</si>
  <si>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</si>
  <si>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</si>
  <si>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</si>
  <si>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</si>
  <si>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</si>
  <si>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</si>
  <si>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</si>
  <si>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</si>
  <si>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</si>
  <si>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</si>
  <si>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</si>
  <si>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</si>
  <si>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</si>
  <si>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</si>
  <si>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</si>
  <si>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</si>
  <si>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</si>
  <si>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</si>
  <si>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</si>
  <si>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</si>
  <si>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</si>
  <si>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</si>
  <si>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</si>
  <si>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</si>
  <si>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</si>
  <si>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</si>
  <si>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</si>
  <si>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</si>
  <si>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</si>
  <si>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</si>
  <si>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</si>
  <si>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</si>
  <si>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</si>
  <si>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</si>
  <si>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</si>
  <si>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</si>
  <si>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</si>
  <si>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</si>
  <si>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</si>
  <si>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</si>
  <si>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</si>
  <si>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</si>
  <si>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</si>
  <si>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</si>
  <si>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</si>
  <si>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</si>
  <si>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</si>
  <si>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</si>
  <si>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</si>
  <si>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</si>
  <si>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</si>
  <si>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</si>
  <si>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</si>
  <si>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</si>
  <si>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</si>
  <si>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</si>
  <si>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</si>
  <si>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</si>
  <si>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</si>
  <si>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</si>
  <si>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</si>
  <si>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</si>
  <si>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</si>
  <si>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</si>
  <si>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</si>
  <si>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</si>
  <si>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</si>
  <si>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</si>
  <si>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</si>
  <si>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</si>
  <si>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</si>
  <si>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</si>
  <si>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</si>
  <si>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</si>
  <si>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</si>
  <si>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</si>
  <si>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</si>
  <si>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</si>
  <si>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</si>
  <si>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</si>
  <si>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</si>
  <si>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</si>
  <si>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</si>
  <si>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</si>
  <si>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</si>
  <si>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</si>
  <si>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</si>
  <si>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</si>
  <si>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</si>
  <si>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</si>
  <si>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</si>
  <si>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</si>
  <si>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</si>
  <si>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</si>
  <si>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</si>
  <si>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</si>
  <si>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</si>
  <si>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</si>
  <si>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</si>
  <si>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</si>
  <si>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</si>
  <si>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</si>
  <si>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</si>
  <si>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</si>
  <si>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</si>
  <si>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</si>
  <si>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</si>
  <si>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</si>
  <si>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</si>
  <si>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</si>
  <si>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</si>
  <si>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</si>
  <si>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</si>
  <si>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</si>
  <si>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</si>
  <si>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</si>
  <si>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</si>
  <si>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</si>
  <si>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</si>
  <si>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</si>
  <si>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</si>
  <si>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</si>
  <si>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</si>
  <si>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</si>
  <si>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</si>
  <si>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</si>
  <si>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</si>
  <si>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</si>
  <si>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</si>
  <si>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</si>
  <si>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</si>
  <si>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</si>
  <si>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</si>
  <si>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</si>
  <si>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</si>
  <si>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</si>
  <si>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</si>
  <si>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</si>
  <si>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</si>
  <si>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</si>
  <si>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</si>
  <si>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</si>
  <si>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</si>
  <si>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</si>
  <si>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</si>
  <si>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</si>
  <si>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</si>
  <si>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</si>
  <si>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</si>
  <si>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</si>
  <si>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</si>
  <si>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</si>
  <si>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</si>
  <si>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</si>
  <si>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</si>
  <si>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</si>
  <si>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</si>
  <si>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</si>
  <si>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</si>
  <si>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</si>
  <si>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</si>
  <si>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</si>
  <si>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</si>
  <si>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</si>
  <si>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</si>
  <si>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</si>
  <si>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</si>
  <si>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</si>
  <si>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</si>
  <si>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</si>
  <si>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</si>
  <si>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</si>
  <si>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</si>
  <si>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</si>
  <si>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</si>
  <si>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</si>
  <si>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</si>
  <si>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</si>
  <si>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</si>
  <si>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</si>
  <si>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</si>
  <si>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</si>
  <si>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</si>
  <si>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</si>
  <si>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</si>
  <si>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</si>
  <si>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</si>
  <si>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</si>
  <si>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</si>
  <si>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</si>
  <si>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</si>
  <si>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</si>
  <si>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</si>
  <si>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</si>
  <si>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</si>
  <si>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</si>
  <si>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</si>
  <si>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</si>
  <si>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</si>
  <si>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</si>
  <si>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</si>
  <si>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</si>
  <si>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</si>
  <si>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</si>
  <si>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</si>
  <si>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</si>
  <si>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</si>
  <si>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</si>
  <si>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</si>
  <si>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</si>
  <si>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</si>
  <si>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</si>
  <si>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</si>
  <si>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</si>
  <si>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</si>
  <si>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</si>
  <si>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</si>
  <si>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</si>
  <si>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</si>
  <si>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</si>
  <si>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</si>
  <si>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</si>
  <si>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</si>
  <si>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</si>
  <si>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</si>
  <si>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</si>
  <si>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</si>
  <si>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</si>
  <si>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</si>
  <si>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</si>
  <si>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</si>
  <si>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</si>
  <si>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</si>
  <si>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</si>
  <si>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</si>
  <si>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</si>
  <si>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</si>
  <si>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</si>
  <si>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</si>
  <si>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</si>
  <si>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</si>
  <si>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</si>
  <si>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</si>
  <si>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</si>
  <si>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</si>
  <si>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</si>
  <si>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</si>
  <si>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</si>
  <si>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</si>
  <si>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</si>
  <si>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</si>
  <si>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</si>
  <si>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</si>
  <si>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</si>
  <si>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</si>
  <si>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</si>
  <si>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</si>
  <si>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</si>
  <si>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</si>
  <si>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</si>
  <si>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</si>
  <si>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</si>
  <si>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</si>
  <si>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</si>
  <si>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</si>
  <si>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</si>
  <si>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</si>
  <si>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</si>
  <si>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</si>
  <si>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</si>
  <si>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</si>
  <si>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</si>
  <si>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</si>
  <si>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</si>
  <si>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</si>
  <si>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</si>
  <si>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</si>
  <si>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</si>
  <si>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</si>
  <si>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</si>
  <si>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</si>
  <si>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</si>
  <si>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</si>
  <si>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</si>
  <si>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</si>
  <si>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</si>
  <si>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</si>
  <si>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</si>
  <si>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</si>
  <si>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</si>
  <si>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</si>
  <si>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</si>
  <si>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</si>
  <si>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</si>
  <si>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</si>
  <si>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</si>
  <si>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</si>
  <si>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</si>
  <si>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</si>
  <si>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</si>
  <si>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</si>
  <si>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</si>
  <si>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</si>
  <si>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</si>
  <si>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</si>
  <si>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</si>
  <si>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</si>
  <si>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</si>
  <si>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</si>
  <si>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</si>
  <si>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</si>
  <si>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</si>
  <si>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</si>
  <si>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</si>
  <si>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</si>
  <si>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</si>
  <si>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</si>
  <si>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</si>
  <si>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</si>
  <si>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</si>
  <si>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</si>
  <si>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</si>
  <si>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</si>
  <si>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</si>
  <si>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</si>
  <si>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</si>
  <si>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</si>
  <si>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</si>
  <si>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</si>
  <si>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</si>
  <si>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</si>
  <si>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</si>
  <si>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</si>
  <si>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</si>
  <si>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</si>
  <si>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</si>
  <si>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</si>
  <si>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</si>
  <si>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</si>
  <si>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</si>
  <si>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</si>
  <si>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</si>
  <si>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</si>
  <si>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</si>
  <si>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</si>
  <si>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</si>
  <si>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</si>
  <si>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</si>
  <si>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</si>
  <si>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</si>
  <si>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</si>
  <si>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</si>
  <si>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</si>
  <si>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</si>
  <si>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</si>
  <si>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</si>
  <si>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</si>
  <si>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</si>
  <si>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</si>
  <si>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</si>
  <si>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</si>
  <si>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</si>
  <si>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</si>
  <si>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</si>
  <si>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</si>
  <si>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</si>
  <si>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</si>
  <si>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</si>
  <si>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</si>
  <si>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</si>
  <si>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</si>
  <si>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</si>
  <si>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</si>
  <si>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</si>
  <si>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</si>
  <si>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</si>
  <si>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</si>
  <si>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</si>
  <si>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</si>
  <si>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</si>
  <si>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</si>
  <si>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</si>
  <si>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</si>
  <si>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</si>
  <si>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</si>
  <si>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</si>
  <si>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</si>
  <si>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</si>
  <si>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</si>
  <si>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</si>
  <si>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</si>
  <si>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</si>
  <si>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</si>
  <si>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</si>
  <si>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</si>
  <si>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</si>
  <si>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</si>
  <si>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</si>
  <si>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</si>
  <si>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</si>
  <si>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</si>
  <si>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</si>
  <si>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</si>
  <si>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</si>
  <si>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</si>
  <si>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</si>
  <si>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</si>
  <si>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</si>
  <si>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</si>
  <si>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</si>
  <si>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</si>
  <si>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</si>
  <si>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</si>
  <si>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</si>
  <si>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</si>
  <si>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</si>
  <si>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</si>
  <si>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</si>
  <si>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</si>
  <si>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</si>
  <si>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</si>
  <si>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</si>
  <si>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</si>
  <si>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</si>
  <si>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</si>
  <si>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</si>
  <si>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</si>
  <si>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</si>
  <si>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</si>
  <si>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</si>
  <si>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</si>
  <si>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</si>
  <si>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</si>
  <si>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</si>
  <si>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</si>
  <si>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</si>
  <si>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</si>
  <si>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</si>
  <si>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</si>
  <si>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</si>
  <si>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</si>
  <si>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</si>
  <si>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</si>
  <si>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</si>
  <si>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</si>
  <si>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</si>
  <si>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</si>
  <si>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</si>
  <si>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</si>
  <si>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</si>
  <si>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</si>
  <si>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</si>
  <si>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</si>
  <si>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</si>
  <si>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</si>
  <si>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</si>
  <si>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</si>
  <si>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</si>
  <si>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</si>
  <si>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</si>
  <si>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</si>
  <si>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</si>
  <si>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</si>
  <si>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</si>
  <si>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</si>
  <si>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</si>
  <si>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</si>
  <si>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</si>
  <si>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</si>
  <si>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</si>
  <si>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</si>
  <si>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</si>
  <si>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</si>
  <si>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</si>
  <si>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</si>
  <si>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</si>
  <si>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</si>
  <si>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</si>
  <si>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</si>
  <si>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</si>
  <si>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</si>
  <si>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</si>
  <si>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</si>
  <si>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</si>
  <si>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</si>
  <si>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</si>
  <si>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</si>
  <si>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</si>
  <si>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</si>
  <si>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</si>
  <si>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</si>
  <si>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</si>
  <si>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</si>
  <si>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</si>
  <si>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</si>
  <si>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</si>
  <si>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</si>
  <si>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</si>
  <si>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</si>
  <si>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</si>
  <si>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</si>
  <si>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</si>
  <si>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</si>
  <si>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</si>
  <si>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</si>
  <si>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</si>
  <si>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</si>
  <si>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</si>
  <si>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</si>
  <si>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</si>
  <si>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</si>
  <si>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</si>
  <si>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</si>
  <si>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</si>
  <si>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</si>
  <si>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</si>
  <si>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</si>
  <si>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</si>
  <si>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</si>
  <si>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</si>
  <si>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</si>
  <si>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</si>
  <si>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</si>
  <si>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</si>
  <si>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</si>
  <si>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</si>
  <si>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</si>
  <si>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</si>
  <si>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</si>
  <si>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</si>
  <si>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</si>
  <si>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</si>
  <si>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</si>
  <si>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</si>
  <si>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</si>
  <si>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</si>
  <si>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</si>
  <si>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</si>
  <si>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</si>
  <si>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</si>
  <si>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</si>
  <si>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</si>
  <si>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</si>
  <si>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</si>
  <si>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</si>
  <si>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</si>
  <si>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</si>
  <si>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</si>
  <si>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</si>
  <si>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</si>
  <si>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</si>
  <si>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</si>
  <si>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</si>
  <si>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</si>
  <si>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</si>
  <si>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</si>
  <si>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</si>
  <si>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</si>
  <si>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</si>
  <si>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</si>
  <si>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</si>
  <si>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</si>
  <si>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</si>
  <si>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</si>
  <si>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</si>
  <si>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</si>
  <si>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</si>
  <si>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</si>
  <si>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</si>
  <si>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</si>
  <si>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</si>
  <si>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</si>
  <si>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</si>
  <si>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</si>
  <si>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</si>
  <si>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</si>
  <si>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</si>
  <si>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</si>
  <si>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</si>
  <si>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</si>
  <si>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</si>
  <si>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</si>
  <si>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</si>
  <si>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</si>
  <si>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</si>
  <si>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</si>
  <si>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</si>
  <si>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</si>
  <si>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</si>
  <si>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</si>
  <si>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</si>
  <si>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</si>
  <si>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</si>
  <si>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</si>
  <si>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</si>
  <si>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</si>
  <si>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</si>
  <si>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</si>
  <si>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</si>
  <si>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</si>
  <si>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</si>
  <si>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</si>
  <si>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</si>
  <si>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</si>
  <si>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</si>
  <si>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</si>
  <si>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</si>
  <si>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</si>
  <si>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</si>
  <si>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</si>
  <si>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</si>
  <si>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</si>
  <si>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</si>
  <si>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</si>
  <si>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</si>
  <si>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</si>
  <si>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</si>
  <si>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</si>
  <si>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</si>
  <si>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</si>
  <si>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</si>
  <si>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</si>
  <si>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</si>
  <si>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</si>
  <si>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</si>
  <si>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</si>
  <si>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</si>
  <si>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</si>
  <si>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</si>
  <si>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</si>
  <si>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</si>
  <si>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</si>
  <si>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</si>
  <si>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</si>
  <si>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</si>
  <si>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</si>
  <si>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</si>
  <si>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</si>
  <si>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</si>
  <si>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</si>
  <si>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</si>
  <si>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</si>
  <si>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</si>
  <si>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</si>
  <si>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</si>
  <si>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</si>
  <si>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</si>
  <si>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</si>
  <si>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</si>
  <si>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</si>
  <si>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</si>
  <si>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</si>
  <si>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</si>
  <si>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</si>
  <si>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</si>
  <si>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</si>
  <si>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</si>
  <si>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</si>
  <si>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</si>
  <si>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</si>
  <si>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</si>
  <si>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</si>
  <si>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</si>
  <si>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</si>
  <si>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</si>
  <si>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</si>
  <si>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</si>
  <si>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</si>
  <si>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</si>
  <si>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</si>
  <si>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</si>
  <si>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</si>
  <si>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</si>
  <si>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</si>
  <si>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</si>
  <si>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</si>
  <si>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</si>
  <si>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</si>
  <si>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</si>
  <si>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</si>
  <si>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</si>
  <si>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</si>
  <si>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</si>
  <si>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</si>
  <si>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</si>
  <si>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</si>
  <si>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</si>
  <si>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</si>
  <si>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</si>
  <si>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</si>
  <si>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</si>
  <si>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</si>
  <si>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</si>
  <si>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</si>
  <si>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</si>
  <si>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</si>
  <si>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</si>
  <si>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</si>
  <si>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</si>
  <si>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</si>
  <si>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</si>
  <si>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</si>
  <si>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</si>
  <si>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</si>
  <si>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</si>
  <si>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</si>
  <si>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</si>
  <si>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</si>
  <si>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</si>
  <si>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</si>
  <si>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</si>
  <si>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</si>
  <si>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</si>
  <si>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</si>
  <si>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</si>
  <si>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</si>
  <si>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</si>
  <si>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</si>
  <si>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</si>
  <si>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</si>
  <si>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</si>
  <si>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</si>
  <si>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</si>
  <si>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</si>
  <si>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</si>
  <si>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</si>
  <si>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</si>
  <si>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</si>
  <si>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</si>
  <si>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</si>
  <si>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</si>
  <si>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</si>
  <si>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</si>
  <si>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</si>
  <si>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</si>
  <si>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</si>
  <si>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</si>
  <si>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</si>
  <si>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</si>
  <si>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</si>
  <si>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</si>
  <si>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</si>
  <si>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</si>
  <si>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</si>
  <si>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</si>
  <si>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</si>
  <si>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</si>
  <si>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</si>
  <si>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</si>
  <si>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</si>
  <si>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</si>
  <si>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</si>
  <si>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</si>
  <si>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</si>
  <si>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</si>
  <si>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</si>
  <si>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</si>
  <si>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</si>
  <si>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</si>
  <si>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</si>
  <si>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</si>
  <si>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</si>
  <si>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</si>
  <si>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</si>
  <si>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</si>
  <si>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</si>
  <si>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</si>
  <si>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</si>
  <si>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</si>
  <si>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</si>
  <si>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</si>
  <si>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</si>
  <si>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</si>
  <si>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</si>
  <si>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</si>
  <si>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</si>
  <si>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</si>
  <si>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</si>
  <si>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</si>
  <si>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</si>
  <si>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</si>
  <si>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</si>
  <si>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</si>
  <si>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</si>
  <si>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</si>
  <si>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</si>
  <si>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</si>
  <si>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</si>
  <si>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</si>
  <si>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</si>
  <si>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</si>
  <si>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</si>
  <si>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</si>
  <si>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</si>
  <si>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</si>
  <si>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</si>
  <si>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</si>
  <si>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</si>
  <si>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</si>
  <si>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</si>
  <si>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</si>
  <si>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</si>
  <si>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</si>
  <si>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</si>
  <si>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</si>
  <si>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</si>
  <si>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</si>
  <si>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</si>
  <si>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</si>
  <si>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</si>
  <si>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</si>
  <si>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</si>
  <si>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</si>
  <si>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</si>
  <si>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</si>
  <si>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</si>
  <si>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</si>
  <si>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</si>
  <si>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</si>
  <si>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</si>
  <si>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</si>
  <si>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</si>
  <si>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</si>
  <si>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</si>
  <si>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</si>
  <si>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</si>
  <si>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</si>
  <si>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</si>
  <si>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</si>
  <si>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</si>
  <si>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</si>
  <si>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</si>
  <si>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</si>
  <si>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</si>
  <si>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</si>
  <si>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</si>
  <si>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</si>
  <si>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</si>
  <si>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</si>
  <si>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</si>
  <si>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</si>
  <si>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</si>
  <si>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</si>
  <si>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</si>
  <si>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</si>
  <si>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</si>
  <si>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</si>
  <si>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</si>
  <si>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</si>
  <si>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</si>
  <si>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</si>
  <si>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</si>
  <si>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</si>
  <si>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</si>
  <si>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</si>
  <si>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</si>
  <si>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</si>
  <si>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</si>
  <si>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</si>
  <si>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</si>
  <si>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</si>
  <si>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</si>
  <si>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</si>
  <si>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</si>
  <si>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</si>
  <si>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</si>
  <si>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</si>
  <si>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</si>
  <si>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</si>
  <si>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</si>
  <si>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</si>
  <si>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</si>
  <si>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</si>
  <si>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</si>
  <si>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</si>
  <si>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</si>
  <si>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</si>
  <si>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</si>
  <si>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</si>
  <si>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</si>
  <si>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</si>
  <si>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</si>
  <si>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</si>
  <si>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</si>
  <si>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</si>
  <si>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</si>
  <si>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</si>
  <si>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</si>
  <si>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</si>
  <si>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</si>
  <si>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</si>
  <si>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</si>
  <si>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</si>
  <si>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</si>
  <si>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</si>
  <si>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</si>
  <si>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</si>
  <si>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</si>
  <si>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</si>
  <si>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</si>
  <si>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</si>
  <si>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</si>
  <si>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</si>
  <si>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</si>
  <si>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</si>
  <si>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</si>
  <si>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</si>
  <si>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</si>
  <si>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</si>
  <si>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</si>
  <si>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</si>
  <si>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</si>
  <si>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</si>
  <si>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</si>
  <si>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</si>
  <si>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</si>
  <si>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</si>
  <si>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</si>
  <si>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</si>
  <si>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</si>
  <si>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</si>
  <si>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</si>
  <si>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</si>
  <si>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</si>
  <si>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</si>
  <si>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</si>
  <si>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</si>
  <si>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</si>
  <si>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</si>
  <si>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</si>
  <si>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</si>
  <si>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</si>
  <si>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</si>
  <si>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</si>
  <si>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</si>
  <si>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</si>
  <si>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</si>
  <si>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</si>
  <si>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</si>
  <si>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</si>
  <si>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</si>
  <si>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</si>
  <si>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</si>
  <si>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</si>
  <si>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</si>
  <si>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</si>
  <si>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</si>
  <si>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</si>
  <si>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</si>
  <si>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</si>
  <si>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</si>
  <si>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</si>
  <si>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</si>
  <si>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</si>
  <si>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</si>
  <si>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</si>
  <si>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</si>
  <si>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</si>
  <si>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</si>
  <si>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</si>
  <si>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</si>
  <si>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</si>
  <si>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</si>
  <si>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</si>
  <si>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</si>
  <si>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</si>
  <si>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</si>
  <si>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</si>
  <si>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</si>
  <si>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</si>
  <si>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</si>
  <si>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</si>
  <si>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</si>
  <si>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</si>
  <si>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</si>
  <si>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</si>
  <si>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</si>
  <si>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</si>
  <si>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</si>
  <si>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</si>
  <si>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</si>
  <si>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</si>
  <si>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</si>
  <si>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</si>
  <si>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</si>
  <si>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</si>
  <si>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</si>
  <si>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</si>
  <si>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</si>
  <si>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</si>
  <si>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</si>
  <si>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</si>
  <si>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</si>
  <si>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</si>
  <si>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</si>
  <si>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</si>
  <si>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</si>
  <si>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</si>
  <si>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</si>
  <si>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</si>
  <si>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</si>
  <si>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</si>
  <si>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</si>
  <si>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</si>
  <si>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</si>
  <si>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</si>
  <si>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</si>
  <si>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</si>
  <si>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</si>
  <si>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</si>
  <si>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</si>
  <si>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</si>
  <si>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</si>
  <si>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</si>
  <si>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</si>
  <si>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</si>
  <si>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</si>
  <si>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</si>
  <si>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</si>
  <si>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</si>
  <si>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</si>
  <si>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</si>
  <si>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</si>
  <si>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</si>
  <si>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</si>
  <si>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</si>
  <si>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</si>
  <si>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</si>
  <si>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</si>
  <si>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</si>
  <si>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</si>
  <si>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</si>
  <si>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</si>
  <si>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</si>
  <si>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</si>
  <si>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</si>
  <si>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</si>
  <si>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</si>
  <si>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</si>
  <si>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</si>
  <si>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</si>
  <si>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</si>
  <si>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</si>
  <si>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</si>
  <si>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</si>
  <si>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</si>
  <si>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</si>
  <si>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</si>
  <si>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</si>
  <si>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</si>
  <si>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</si>
  <si>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</si>
  <si>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</si>
  <si>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</si>
  <si>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</si>
  <si>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</si>
  <si>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</si>
  <si>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</si>
  <si>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</si>
  <si>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</si>
  <si>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</si>
  <si>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</si>
  <si>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</si>
  <si>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</si>
  <si>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</si>
  <si>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</si>
  <si>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</si>
  <si>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</si>
  <si>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</si>
  <si>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</si>
  <si>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</si>
  <si>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</si>
  <si>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</si>
  <si>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</si>
  <si>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</si>
  <si>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</si>
  <si>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</si>
  <si>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</si>
  <si>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</si>
  <si>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</si>
  <si>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</si>
  <si>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</si>
  <si>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</si>
  <si>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</si>
  <si>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</si>
  <si>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</si>
  <si>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</si>
  <si>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</si>
  <si>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</si>
  <si>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</si>
  <si>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</si>
  <si>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</si>
  <si>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</si>
  <si>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</si>
  <si>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</si>
  <si>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</si>
  <si>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</si>
  <si>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</si>
  <si>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</si>
  <si>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</si>
  <si>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</si>
  <si>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</si>
  <si>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</si>
  <si>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</si>
  <si>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</si>
  <si>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</si>
  <si>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</si>
  <si>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</si>
  <si>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</si>
  <si>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</si>
  <si>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</si>
  <si>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</si>
  <si>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</si>
  <si>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</si>
  <si>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</si>
  <si>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</si>
  <si>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</si>
  <si>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</si>
  <si>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</si>
  <si>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</si>
  <si>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</si>
  <si>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</si>
  <si>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</si>
  <si>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</si>
  <si>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</si>
  <si>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</si>
  <si>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</si>
  <si>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</si>
  <si>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</si>
  <si>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</si>
  <si>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</si>
  <si>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</si>
  <si>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</si>
  <si>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</si>
  <si>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</si>
  <si>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</si>
  <si>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</si>
  <si>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</si>
  <si>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</si>
  <si>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</si>
  <si>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</si>
  <si>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</si>
  <si>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</si>
  <si>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</si>
  <si>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</si>
  <si>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</si>
  <si>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</si>
  <si>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</si>
  <si>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</si>
  <si>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</si>
  <si>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</si>
  <si>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</si>
  <si>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</si>
  <si>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</si>
  <si>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</si>
  <si>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</si>
  <si>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</si>
  <si>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</si>
  <si>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</si>
  <si>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</si>
  <si>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</si>
  <si>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</si>
  <si>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</si>
  <si>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</si>
  <si>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</si>
  <si>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</si>
  <si>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</si>
  <si>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</si>
  <si>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</si>
  <si>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</si>
  <si>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</si>
  <si>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</si>
  <si>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</si>
  <si>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</si>
  <si>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</si>
  <si>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</si>
  <si>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</si>
  <si>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</si>
  <si>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</si>
  <si>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</si>
  <si>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</si>
  <si>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</si>
  <si>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</si>
  <si>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</si>
  <si>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</si>
  <si>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</si>
  <si>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</si>
  <si>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</si>
  <si>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</si>
  <si>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</si>
  <si>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</si>
  <si>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</si>
  <si>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</si>
  <si>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</si>
  <si>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</si>
  <si>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</si>
  <si>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</si>
  <si>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</si>
  <si>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</si>
  <si>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</si>
  <si>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</si>
  <si>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</si>
  <si>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</si>
  <si>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</si>
  <si>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</si>
  <si>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</si>
  <si>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</si>
  <si>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</si>
  <si>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</si>
  <si>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</si>
  <si>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</si>
  <si>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</si>
  <si>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</si>
  <si>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</si>
  <si>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</si>
  <si>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</si>
  <si>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</si>
  <si>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</si>
  <si>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</si>
  <si>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</si>
  <si>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</si>
  <si>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</si>
  <si>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</si>
  <si>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</si>
  <si>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</si>
  <si>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</si>
  <si>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</si>
  <si>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</si>
  <si>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</si>
  <si>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</si>
  <si>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</si>
  <si>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</si>
  <si>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</si>
  <si>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</si>
  <si>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</si>
  <si>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</si>
  <si>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</si>
  <si>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</si>
  <si>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</si>
  <si>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</si>
  <si>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</si>
  <si>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</si>
  <si>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</si>
  <si>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</si>
  <si>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</si>
  <si>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</si>
  <si>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</si>
  <si>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</si>
  <si>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</si>
  <si>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</si>
  <si>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</si>
  <si>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</si>
  <si>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</si>
  <si>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</si>
  <si>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</si>
  <si>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</si>
  <si>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</si>
  <si>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</si>
  <si>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</si>
  <si>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</si>
  <si>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</si>
  <si>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</si>
  <si>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</si>
  <si>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</si>
  <si>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</si>
  <si>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</si>
  <si>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</si>
  <si>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</si>
  <si>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</si>
  <si>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</si>
  <si>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</si>
  <si>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</si>
  <si>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</si>
  <si>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</si>
  <si>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</si>
  <si>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</si>
  <si>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</si>
  <si>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</si>
  <si>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</si>
  <si>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</si>
  <si>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</si>
  <si>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</si>
  <si>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</si>
  <si>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</si>
  <si>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</si>
  <si>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</si>
  <si>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</si>
  <si>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</si>
  <si>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</si>
  <si>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</si>
  <si>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</si>
  <si>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</si>
  <si>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</si>
  <si>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</si>
  <si>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</si>
  <si>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</si>
  <si>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</si>
  <si>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</si>
  <si>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</si>
  <si>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</si>
  <si>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</si>
  <si>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</si>
  <si>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</si>
  <si>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</si>
  <si>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</si>
  <si>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</si>
  <si>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</si>
  <si>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</si>
  <si>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</si>
  <si>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</si>
  <si>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</si>
  <si>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</si>
  <si>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</si>
  <si>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</si>
  <si>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</si>
  <si>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</si>
  <si>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</si>
  <si>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</si>
  <si>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</si>
  <si>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</si>
  <si>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</si>
  <si>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</si>
  <si>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</si>
  <si>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</si>
  <si>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</si>
  <si>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</si>
  <si>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</si>
  <si>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</si>
  <si>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</si>
  <si>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</si>
  <si>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</si>
  <si>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</si>
  <si>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</si>
  <si>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</si>
  <si>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</si>
  <si>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</si>
  <si>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</si>
  <si>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</si>
  <si>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</si>
  <si>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</si>
  <si>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</si>
  <si>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</si>
  <si>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</si>
  <si>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</si>
  <si>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</si>
  <si>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</si>
  <si>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</si>
  <si>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</si>
  <si>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</si>
  <si>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</si>
  <si>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</si>
  <si>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</si>
  <si>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</si>
  <si>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</si>
  <si>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</si>
  <si>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</si>
  <si>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</si>
  <si>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</si>
  <si>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</si>
  <si>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</si>
  <si>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</si>
  <si>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</si>
  <si>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</si>
  <si>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</si>
  <si>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</si>
  <si>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</si>
  <si>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</si>
  <si>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</si>
  <si>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</si>
  <si>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</si>
  <si>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</si>
  <si>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</si>
  <si>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</si>
  <si>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</si>
  <si>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</si>
  <si>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</si>
  <si>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</si>
  <si>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</si>
  <si>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</si>
  <si>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</si>
  <si>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</si>
  <si>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</si>
  <si>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</si>
  <si>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</si>
  <si>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</si>
  <si>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</si>
  <si>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</si>
  <si>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</si>
  <si>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</si>
  <si>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</si>
  <si>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</si>
  <si>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</si>
  <si>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</si>
  <si>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</si>
  <si>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</si>
  <si>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</si>
  <si>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</si>
  <si>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</si>
  <si>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</si>
  <si>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</si>
  <si>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</si>
  <si>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</si>
  <si>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</si>
  <si>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</si>
  <si>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</si>
  <si>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</si>
  <si>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</si>
  <si>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</si>
  <si>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</si>
  <si>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</si>
  <si>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</si>
  <si>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</si>
  <si>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</si>
  <si>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</si>
  <si>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</si>
  <si>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</si>
  <si>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</si>
  <si>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</si>
  <si>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</si>
  <si>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</si>
  <si>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</si>
  <si>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</si>
  <si>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</si>
  <si>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</si>
  <si>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</si>
  <si>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</si>
  <si>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</si>
  <si>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</si>
  <si>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</si>
  <si>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</si>
  <si>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</si>
  <si>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</si>
  <si>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</si>
  <si>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</si>
  <si>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</si>
  <si>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</si>
  <si>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</si>
  <si>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</si>
  <si>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</si>
  <si>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</si>
  <si>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</si>
  <si>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</si>
  <si>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</si>
  <si>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</si>
  <si>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</si>
  <si>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</si>
  <si>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</si>
  <si>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</si>
  <si>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</si>
  <si>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</si>
  <si>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</si>
  <si>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</si>
  <si>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</si>
  <si>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</si>
  <si>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</si>
  <si>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</si>
  <si>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</si>
  <si>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</si>
  <si>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</si>
  <si>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</si>
  <si>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</si>
  <si>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</si>
  <si>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</si>
  <si>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</si>
  <si>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</si>
  <si>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</si>
  <si>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</si>
  <si>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</si>
  <si>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</si>
  <si>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</si>
  <si>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</si>
  <si>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</si>
  <si>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</si>
  <si>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</si>
  <si>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</si>
  <si>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</si>
  <si>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</si>
  <si>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</si>
  <si>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</si>
  <si>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</si>
  <si>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</si>
  <si>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</si>
  <si>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</si>
  <si>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</si>
  <si>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</si>
  <si>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</si>
  <si>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</si>
  <si>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</si>
  <si>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</si>
  <si>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</si>
  <si>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</si>
  <si>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</si>
  <si>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</si>
  <si>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</si>
  <si>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</si>
  <si>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</si>
  <si>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</si>
  <si>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</si>
  <si>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</si>
  <si>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</si>
  <si>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</si>
  <si>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</si>
  <si>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</si>
  <si>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</si>
  <si>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</si>
  <si>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</si>
  <si>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</si>
  <si>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</si>
  <si>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</si>
  <si>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</si>
  <si>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</si>
  <si>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</si>
  <si>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</si>
  <si>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</si>
  <si>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</si>
  <si>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</si>
  <si>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</si>
  <si>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</si>
  <si>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</si>
  <si>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</si>
  <si>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</si>
  <si>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</si>
  <si>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</si>
  <si>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</si>
  <si>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</si>
  <si>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</si>
  <si>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</si>
  <si>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</si>
  <si>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</si>
  <si>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</si>
  <si>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</si>
  <si>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</si>
  <si>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</si>
  <si>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</si>
  <si>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</si>
  <si>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</si>
  <si>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</si>
  <si>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</si>
  <si>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</si>
  <si>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</si>
  <si>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</si>
  <si>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</si>
  <si>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</si>
  <si>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</si>
  <si>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</si>
  <si>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</si>
  <si>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</si>
  <si>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</si>
  <si>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</si>
  <si>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</si>
  <si>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</si>
  <si>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</si>
  <si>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</si>
  <si>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</si>
  <si>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</si>
  <si>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</si>
  <si>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</si>
  <si>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</si>
  <si>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</si>
  <si>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</si>
  <si>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</si>
  <si>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</si>
  <si>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</si>
  <si>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</si>
  <si>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</si>
  <si>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</si>
  <si>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</si>
  <si>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</si>
  <si>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</si>
  <si>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</si>
  <si>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</si>
  <si>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</si>
  <si>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</si>
  <si>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</si>
  <si>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</si>
  <si>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</si>
  <si>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</si>
  <si>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</si>
  <si>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</si>
  <si>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</si>
  <si>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</si>
  <si>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</si>
  <si>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</si>
  <si>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</si>
  <si>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</si>
  <si>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</si>
  <si>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</si>
  <si>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</si>
  <si>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</si>
  <si>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</si>
  <si>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</si>
  <si>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</si>
  <si>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</si>
  <si>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</si>
  <si>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</si>
  <si>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</si>
  <si>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</si>
  <si>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</si>
  <si>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</si>
  <si>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</si>
  <si>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</si>
  <si>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</si>
  <si>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</si>
  <si>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</si>
  <si>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</si>
  <si>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</si>
  <si>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</si>
  <si>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</si>
  <si>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</si>
  <si>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</si>
  <si>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</si>
  <si>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</si>
  <si>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</si>
  <si>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</si>
  <si>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</si>
  <si>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</si>
  <si>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</si>
  <si>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</si>
  <si>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</si>
  <si>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</si>
  <si>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</si>
  <si>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</si>
  <si>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</si>
  <si>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</si>
  <si>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</si>
  <si>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</si>
  <si>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</si>
  <si>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</si>
  <si>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</si>
  <si>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</si>
  <si>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</si>
  <si>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</si>
  <si>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</si>
  <si>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</si>
  <si>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</si>
  <si>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</si>
  <si>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</si>
  <si>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</si>
  <si>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</si>
  <si>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</si>
  <si>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</si>
  <si>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</si>
  <si>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</si>
  <si>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</si>
  <si>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</si>
  <si>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</si>
  <si>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</si>
  <si>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</si>
  <si>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</si>
  <si>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</si>
  <si>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</si>
  <si>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</si>
  <si>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</si>
  <si>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</si>
  <si>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</si>
  <si>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</si>
  <si>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</si>
  <si>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</si>
  <si>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</si>
  <si>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</si>
  <si>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</si>
  <si>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</si>
  <si>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</si>
  <si>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</si>
  <si>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</si>
  <si>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</si>
  <si>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</si>
  <si>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</si>
  <si>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</si>
  <si>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</si>
  <si>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</si>
  <si>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</si>
  <si>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</si>
  <si>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</si>
  <si>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</si>
  <si>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</si>
  <si>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</si>
  <si>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</si>
  <si>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</si>
  <si>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</si>
  <si>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</si>
  <si>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</si>
  <si>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</si>
  <si>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</si>
  <si>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</si>
  <si>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</si>
  <si>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</si>
  <si>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</si>
  <si>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</si>
  <si>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</si>
  <si>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</si>
  <si>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</si>
  <si>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</si>
  <si>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</si>
  <si>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</si>
  <si>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</si>
  <si>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</si>
  <si>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</si>
  <si>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</si>
  <si>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</si>
  <si>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</si>
  <si>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</si>
  <si>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</si>
  <si>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</si>
  <si>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</si>
  <si>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</si>
  <si>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</si>
  <si>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</si>
  <si>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</si>
  <si>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</si>
  <si>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</si>
  <si>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</si>
  <si>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</si>
  <si>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</si>
  <si>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</si>
  <si>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</si>
  <si>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</si>
  <si>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</si>
  <si>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</si>
  <si>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</si>
  <si>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</si>
  <si>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</si>
  <si>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</si>
  <si>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</si>
  <si>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</si>
  <si>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</si>
  <si>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</si>
  <si>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</si>
  <si>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</si>
  <si>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</si>
  <si>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</si>
  <si>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</si>
  <si>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</si>
  <si>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</si>
  <si>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</si>
  <si>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</si>
  <si>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</si>
  <si>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</si>
  <si>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</si>
  <si>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</si>
  <si>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</si>
  <si>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</si>
  <si>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</si>
  <si>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</si>
  <si>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</si>
  <si>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</si>
  <si>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</si>
  <si>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</si>
  <si>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</si>
  <si>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</si>
  <si>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</si>
  <si>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</si>
  <si>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</si>
  <si>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</si>
  <si>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</si>
  <si>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</si>
  <si>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</si>
  <si>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</si>
  <si>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</si>
  <si>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</si>
  <si>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</si>
  <si>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</si>
  <si>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</si>
  <si>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</si>
  <si>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</si>
  <si>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</si>
  <si>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</si>
  <si>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</si>
  <si>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</si>
  <si>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</si>
  <si>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</si>
  <si>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</si>
  <si>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</si>
  <si>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</si>
  <si>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</si>
  <si>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</si>
  <si>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</si>
  <si>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</si>
  <si>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</si>
  <si>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</si>
  <si>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</si>
  <si>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</si>
  <si>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</si>
  <si>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</si>
  <si>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</si>
  <si>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</si>
  <si>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</si>
  <si>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</si>
  <si>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</si>
  <si>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</si>
  <si>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</si>
  <si>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</si>
  <si>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</si>
  <si>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</si>
  <si>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</si>
  <si>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</si>
  <si>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</si>
  <si>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</si>
  <si>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</si>
  <si>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</si>
  <si>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</si>
  <si>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</si>
  <si>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</si>
  <si>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</si>
  <si>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</si>
  <si>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</si>
  <si>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</si>
  <si>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</si>
  <si>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</si>
  <si>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</si>
  <si>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</si>
  <si>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</si>
  <si>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</si>
  <si>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</si>
  <si>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</si>
  <si>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</si>
  <si>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</si>
  <si>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</si>
  <si>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</si>
  <si>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</si>
  <si>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</si>
  <si>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</si>
  <si>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</si>
  <si>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</si>
  <si>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</si>
  <si>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</si>
  <si>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</si>
  <si>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</si>
  <si>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</si>
  <si>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</si>
  <si>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</si>
  <si>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</si>
  <si>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</si>
  <si>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</si>
  <si>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</si>
  <si>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</si>
  <si>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</si>
  <si>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</si>
  <si>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</si>
  <si>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</si>
  <si>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</si>
  <si>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</si>
  <si>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</si>
  <si>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</si>
  <si>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</si>
  <si>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</si>
  <si>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</si>
  <si>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</si>
  <si>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</si>
  <si>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</si>
  <si>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</si>
  <si>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</si>
  <si>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</si>
  <si>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</si>
  <si>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</si>
  <si>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</si>
  <si>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</si>
  <si>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</si>
  <si>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</si>
  <si>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</si>
  <si>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</si>
  <si>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</si>
  <si>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</si>
  <si>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</si>
  <si>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</si>
  <si>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</si>
  <si>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</si>
  <si>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</si>
  <si>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</si>
  <si>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</si>
  <si>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</si>
  <si>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</si>
  <si>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</si>
  <si>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</si>
  <si>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</si>
  <si>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</si>
  <si>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</si>
  <si>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</si>
  <si>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</si>
  <si>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</si>
  <si>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</si>
  <si>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</si>
  <si>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</si>
  <si>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</si>
  <si>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</si>
  <si>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</si>
  <si>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</si>
  <si>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</si>
  <si>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</si>
  <si>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</si>
  <si>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</si>
  <si>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</si>
  <si>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</si>
  <si>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</si>
  <si>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</si>
  <si>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</si>
  <si>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</si>
  <si>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</si>
  <si>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</si>
  <si>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</si>
  <si>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</si>
  <si>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</si>
  <si>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</si>
  <si>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</si>
  <si>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</si>
  <si>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</si>
  <si>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</si>
  <si>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</si>
  <si>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</si>
  <si>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</si>
  <si>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</si>
  <si>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</si>
  <si>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</si>
  <si>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</si>
  <si>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</si>
  <si>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</si>
  <si>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</si>
  <si>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</si>
  <si>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</si>
  <si>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</si>
  <si>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</si>
  <si>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</si>
  <si>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</si>
  <si>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</si>
  <si>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</si>
  <si>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</si>
  <si>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</si>
  <si>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</si>
  <si>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</si>
  <si>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</si>
  <si>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</si>
  <si>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</si>
  <si>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</si>
  <si>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</si>
  <si>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</si>
  <si>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</si>
  <si>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</si>
  <si>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</si>
  <si>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</si>
  <si>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</si>
  <si>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</si>
  <si>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</si>
  <si>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</si>
  <si>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</si>
  <si>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</si>
  <si>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</si>
  <si>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</si>
  <si>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</si>
  <si>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</si>
  <si>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</si>
  <si>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</si>
  <si>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</si>
  <si>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</si>
  <si>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</si>
  <si>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</si>
  <si>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</si>
  <si>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</si>
  <si>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</si>
  <si>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</si>
  <si>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</si>
  <si>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</si>
  <si>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</si>
  <si>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</si>
  <si>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</si>
  <si>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</si>
  <si>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</si>
  <si>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</si>
  <si>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</si>
  <si>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</si>
  <si>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</si>
  <si>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</si>
  <si>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</si>
  <si>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</si>
  <si>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</si>
  <si>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</si>
  <si>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</si>
  <si>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</si>
  <si>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</si>
  <si>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</si>
  <si>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</si>
  <si>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</si>
  <si>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</si>
  <si>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</si>
  <si>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</si>
  <si>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</si>
  <si>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</si>
  <si>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</si>
  <si>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</si>
  <si>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</si>
  <si>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</si>
  <si>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</si>
  <si>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</si>
  <si>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</si>
  <si>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</si>
  <si>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</si>
  <si>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</si>
  <si>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</si>
  <si>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</si>
  <si>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</si>
  <si>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</si>
  <si>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</si>
  <si>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</si>
  <si>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</si>
  <si>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</si>
  <si>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</si>
  <si>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</si>
  <si>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</si>
  <si>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</si>
  <si>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</si>
  <si>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</si>
  <si>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</si>
  <si>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</si>
  <si>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</si>
  <si>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</si>
  <si>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</si>
  <si>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</si>
  <si>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</si>
  <si>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</si>
  <si>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</si>
  <si>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</si>
  <si>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</si>
  <si>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</si>
  <si>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</si>
  <si>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</si>
  <si>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</si>
  <si>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</si>
  <si>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</si>
  <si>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</si>
  <si>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</si>
  <si>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</si>
  <si>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</si>
  <si>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</si>
  <si>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</si>
  <si>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</si>
  <si>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</si>
  <si>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</si>
  <si>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</si>
  <si>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</si>
  <si>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</si>
  <si>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</si>
  <si>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</si>
  <si>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</si>
  <si>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</si>
  <si>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</si>
  <si>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</si>
  <si>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</si>
  <si>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</si>
  <si>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</si>
  <si>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</si>
  <si>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</si>
  <si>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</si>
  <si>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</si>
  <si>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</si>
  <si>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</si>
  <si>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</si>
  <si>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</si>
  <si>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</si>
  <si>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</si>
  <si>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</si>
  <si>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</si>
  <si>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</si>
  <si>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</si>
  <si>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</si>
  <si>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</si>
  <si>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</si>
  <si>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</si>
  <si>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</si>
  <si>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</si>
  <si>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</si>
  <si>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</si>
  <si>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</si>
  <si>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</si>
  <si>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</si>
  <si>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</si>
  <si>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</si>
  <si>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</si>
  <si>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</si>
  <si>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</si>
  <si>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</si>
  <si>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</si>
  <si>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</si>
  <si>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</si>
  <si>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</si>
  <si>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</si>
  <si>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</si>
  <si>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</si>
  <si>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</si>
  <si>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</si>
  <si>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</si>
  <si>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</si>
  <si>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</si>
  <si>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</si>
  <si>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</si>
  <si>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</si>
  <si>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</si>
  <si>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</si>
  <si>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</si>
  <si>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</si>
  <si>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</si>
  <si>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</si>
  <si>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</si>
  <si>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</si>
  <si>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</si>
  <si>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</si>
  <si>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</si>
  <si>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</si>
  <si>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</si>
  <si>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</si>
  <si>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</si>
  <si>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</si>
  <si>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</si>
  <si>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</si>
  <si>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</si>
  <si>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</si>
  <si>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</si>
  <si>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</si>
  <si>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</si>
  <si>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</si>
  <si>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</si>
  <si>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</si>
  <si>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</si>
  <si>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</si>
  <si>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</si>
  <si>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</si>
  <si>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</si>
  <si>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</si>
  <si>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</si>
  <si>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</si>
  <si>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</si>
  <si>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</si>
  <si>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</si>
  <si>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</si>
  <si>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</si>
  <si>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</si>
  <si>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</si>
  <si>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</si>
  <si>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</si>
  <si>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</si>
  <si>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</si>
  <si>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</si>
  <si>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</si>
  <si>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</si>
  <si>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</si>
  <si>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</si>
  <si>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</si>
  <si>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</si>
  <si>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</si>
  <si>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</si>
  <si>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</si>
  <si>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</si>
  <si>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</si>
  <si>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</si>
  <si>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</si>
  <si>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</si>
  <si>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</si>
  <si>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</si>
  <si>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</si>
  <si>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</si>
  <si>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</si>
  <si>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</si>
  <si>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</si>
  <si>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</si>
  <si>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</si>
  <si>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</si>
  <si>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</si>
  <si>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</si>
  <si>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</si>
  <si>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</si>
  <si>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</si>
  <si>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</si>
  <si>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</si>
  <si>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</si>
  <si>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</si>
  <si>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</si>
  <si>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</si>
  <si>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</si>
  <si>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</si>
  <si>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</si>
  <si>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</si>
  <si>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</si>
  <si>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</si>
  <si>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</si>
  <si>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</si>
  <si>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</si>
  <si>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</si>
  <si>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</si>
  <si>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</si>
  <si>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</si>
  <si>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</si>
  <si>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</si>
  <si>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</si>
  <si>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</si>
  <si>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</si>
  <si>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</si>
  <si>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</si>
  <si>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</si>
  <si>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</si>
  <si>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</si>
  <si>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</si>
  <si>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</si>
  <si>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</si>
  <si>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</si>
  <si>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</si>
  <si>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</si>
  <si>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</si>
  <si>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</si>
  <si>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</si>
  <si>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</si>
  <si>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</si>
  <si>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</si>
  <si>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</si>
  <si>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</si>
  <si>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</si>
  <si>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</si>
  <si>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</si>
  <si>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</si>
  <si>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</si>
  <si>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</si>
  <si>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</si>
  <si>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</si>
  <si>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</si>
  <si>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</si>
  <si>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</si>
  <si>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</si>
  <si>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</si>
  <si>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</si>
  <si>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</si>
  <si>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</si>
  <si>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</si>
  <si>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</si>
  <si>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</si>
  <si>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</si>
  <si>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</si>
  <si>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</si>
  <si>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</si>
  <si>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</si>
  <si>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</si>
  <si>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</si>
  <si>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</si>
  <si>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</si>
  <si>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</si>
  <si>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</si>
  <si>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</si>
  <si>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</si>
  <si>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</si>
  <si>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</si>
  <si>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</si>
  <si>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</si>
  <si>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</si>
  <si>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</si>
  <si>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</si>
  <si>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</si>
  <si>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</si>
  <si>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</si>
  <si>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</si>
  <si>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</si>
  <si>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</si>
  <si>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</si>
  <si>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</si>
  <si>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</si>
  <si>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</si>
  <si>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</si>
  <si>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</si>
  <si>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</si>
  <si>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</si>
  <si>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</si>
  <si>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</si>
  <si>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</si>
  <si>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</si>
  <si>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</si>
  <si>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</si>
  <si>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</si>
  <si>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</si>
  <si>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</si>
  <si>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</si>
  <si>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</si>
  <si>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</si>
  <si>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</si>
  <si>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</si>
  <si>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</si>
  <si>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</si>
  <si>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</si>
  <si>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</si>
  <si>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</si>
  <si>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</si>
  <si>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</si>
  <si>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</si>
  <si>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</si>
  <si>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</si>
  <si>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</si>
  <si>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</si>
  <si>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</si>
  <si>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</si>
  <si>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</si>
  <si>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</si>
  <si>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</si>
  <si>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</si>
  <si>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</si>
  <si>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</si>
  <si>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</si>
  <si>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</si>
  <si>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</si>
  <si>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</si>
  <si>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</si>
  <si>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</si>
  <si>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</si>
  <si>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</si>
  <si>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</si>
  <si>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</si>
  <si>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</si>
  <si>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</si>
  <si>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</si>
  <si>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</si>
  <si>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</si>
  <si>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</si>
  <si>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</si>
  <si>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</si>
  <si>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</si>
  <si>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</si>
  <si>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</si>
  <si>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</si>
  <si>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</si>
  <si>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</si>
  <si>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</si>
  <si>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</si>
  <si>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</si>
  <si>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</si>
  <si>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</si>
  <si>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</si>
  <si>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</si>
  <si>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</si>
  <si>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</si>
  <si>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</si>
  <si>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</si>
  <si>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</si>
  <si>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</si>
  <si>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</si>
  <si>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</si>
  <si>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</si>
  <si>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</si>
  <si>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</si>
  <si>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</si>
  <si>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</si>
  <si>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</si>
  <si>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</si>
  <si>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</si>
  <si>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</si>
  <si>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</si>
  <si>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</si>
  <si>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</si>
  <si>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</si>
  <si>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</si>
  <si>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</si>
  <si>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</si>
  <si>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</si>
  <si>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</si>
  <si>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</si>
  <si>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</si>
  <si>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</si>
  <si>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</si>
  <si>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</si>
  <si>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</si>
  <si>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</si>
  <si>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</si>
  <si>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</si>
  <si>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</si>
  <si>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</si>
  <si>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</si>
  <si>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</si>
  <si>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</si>
  <si>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</si>
  <si>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</si>
  <si>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</si>
  <si>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</si>
  <si>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</si>
  <si>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</si>
  <si>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</si>
  <si>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</si>
  <si>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</si>
  <si>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</si>
  <si>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</si>
  <si>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</si>
  <si>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</si>
  <si>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</si>
  <si>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</si>
  <si>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</si>
  <si>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</si>
  <si>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</si>
  <si>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</si>
  <si>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</si>
  <si>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</si>
  <si>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</si>
  <si>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</si>
  <si>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</si>
  <si>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</si>
  <si>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</si>
  <si>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</si>
  <si>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</si>
  <si>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</si>
  <si>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</si>
  <si>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</si>
  <si>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</si>
  <si>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</si>
  <si>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</si>
  <si>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</si>
  <si>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</si>
  <si>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</si>
  <si>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</si>
  <si>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</si>
  <si>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</si>
  <si>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</si>
  <si>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</si>
  <si>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</si>
  <si>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</si>
  <si>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</si>
  <si>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</si>
  <si>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</si>
  <si>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</si>
  <si>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</si>
  <si>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</si>
  <si>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</si>
  <si>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</si>
  <si>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</si>
  <si>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</si>
  <si>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</si>
  <si>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</si>
  <si>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</si>
  <si>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</si>
  <si>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</si>
  <si>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</si>
  <si>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</si>
  <si>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</si>
  <si>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</si>
  <si>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</si>
  <si>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</si>
  <si>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</si>
  <si>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</si>
  <si>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</si>
  <si>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</si>
  <si>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</si>
  <si>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</si>
  <si>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</si>
  <si>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</si>
  <si>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</si>
  <si>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</si>
  <si>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</si>
  <si>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</si>
  <si>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</si>
  <si>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</si>
  <si>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</si>
  <si>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</si>
  <si>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</si>
  <si>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</si>
  <si>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</si>
  <si>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</si>
  <si>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</si>
  <si>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</si>
  <si>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</si>
  <si>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</si>
  <si>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</si>
  <si>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</si>
  <si>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</si>
  <si>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</si>
  <si>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</si>
  <si>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</si>
  <si>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</si>
  <si>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</si>
  <si>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</si>
  <si>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</si>
  <si>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</si>
  <si>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</si>
  <si>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</si>
  <si>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</si>
  <si>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</si>
  <si>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</si>
  <si>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</si>
  <si>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</si>
  <si>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</si>
  <si>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</si>
  <si>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</si>
  <si>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</si>
  <si>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</si>
  <si>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</si>
  <si>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</si>
  <si>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</si>
  <si>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</si>
  <si>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</si>
  <si>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</si>
  <si>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</si>
  <si>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</si>
  <si>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</si>
  <si>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</si>
  <si>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</si>
  <si>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</si>
  <si>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</si>
  <si>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</si>
  <si>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</si>
  <si>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</si>
  <si>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</si>
  <si>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</si>
  <si>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</si>
  <si>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</si>
  <si>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</si>
  <si>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</si>
  <si>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</si>
  <si>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</si>
  <si>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</si>
  <si>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</si>
  <si>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</si>
  <si>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</si>
  <si>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</si>
  <si>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</si>
  <si>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</si>
  <si>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</si>
  <si>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</si>
  <si>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</si>
  <si>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</si>
  <si>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</si>
  <si>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</si>
  <si>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</si>
  <si>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</si>
  <si>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</si>
  <si>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</si>
  <si>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</si>
  <si>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</si>
  <si>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</si>
  <si>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</si>
  <si>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</si>
  <si>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</si>
  <si>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</si>
  <si>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</si>
  <si>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</si>
  <si>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</si>
  <si>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</si>
  <si>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</si>
  <si>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</si>
  <si>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</si>
  <si>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</si>
  <si>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</si>
  <si>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</si>
  <si>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</si>
  <si>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</si>
  <si>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</si>
  <si>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</si>
  <si>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</si>
  <si>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</si>
  <si>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</si>
  <si>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</si>
  <si>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</si>
  <si>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</si>
  <si>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</si>
  <si>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</si>
  <si>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</si>
  <si>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</si>
  <si>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</si>
  <si>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</si>
  <si>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</si>
  <si>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</si>
  <si>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</si>
  <si>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</si>
  <si>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</si>
  <si>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</si>
  <si>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</si>
  <si>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</si>
  <si>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</si>
  <si>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</si>
  <si>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</si>
  <si>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</si>
  <si>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</si>
  <si>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</si>
  <si>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</si>
  <si>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</si>
  <si>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</si>
  <si>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</si>
  <si>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</si>
  <si>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</si>
  <si>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</si>
  <si>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</si>
  <si>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</si>
  <si>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</si>
  <si>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</si>
  <si>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</si>
  <si>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</si>
  <si>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</si>
  <si>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</si>
  <si>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</si>
  <si>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</si>
  <si>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</si>
  <si>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</si>
  <si>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</si>
  <si>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</si>
  <si>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</si>
  <si>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</si>
  <si>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</si>
  <si>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</si>
  <si>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</si>
  <si>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</si>
  <si>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</si>
  <si>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</si>
  <si>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</si>
  <si>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</si>
  <si>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</si>
  <si>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</si>
  <si>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</si>
  <si>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</si>
  <si>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</si>
  <si>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</si>
  <si>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</si>
  <si>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</si>
  <si>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</si>
  <si>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</si>
  <si>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</si>
  <si>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</si>
  <si>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</si>
  <si>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</si>
  <si>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</si>
  <si>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</si>
  <si>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</si>
  <si>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</si>
  <si>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</si>
  <si>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</si>
  <si>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</si>
  <si>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</si>
  <si>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</si>
  <si>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</si>
  <si>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</si>
  <si>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</si>
  <si>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</si>
  <si>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</si>
  <si>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</si>
  <si>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</si>
  <si>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</si>
  <si>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</si>
  <si>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</si>
  <si>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</si>
  <si>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</si>
  <si>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</si>
  <si>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</si>
  <si>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</si>
  <si>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</si>
  <si>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</si>
  <si>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</si>
  <si>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</si>
  <si>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</si>
  <si>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</si>
  <si>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</si>
  <si>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</si>
  <si>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</si>
  <si>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</si>
  <si>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</si>
  <si>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</si>
  <si>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</si>
  <si>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</si>
  <si>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</si>
  <si>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</si>
  <si>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</si>
  <si>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</si>
  <si>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</si>
  <si>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</si>
  <si>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</si>
  <si>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</si>
  <si>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</si>
  <si>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</si>
  <si>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</si>
  <si>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</si>
  <si>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</si>
  <si>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</si>
  <si>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</si>
  <si>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</si>
  <si>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</si>
  <si>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</si>
  <si>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</si>
  <si>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</si>
  <si>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</si>
  <si>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</si>
  <si>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</si>
  <si>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</si>
  <si>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</si>
  <si>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</si>
  <si>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</si>
  <si>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</si>
  <si>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</si>
  <si>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</si>
  <si>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</si>
  <si>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</si>
  <si>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</si>
  <si>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</si>
  <si>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</si>
  <si>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</si>
  <si>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</si>
  <si>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</si>
  <si>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</si>
  <si>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</si>
  <si>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</si>
  <si>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</si>
  <si>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</si>
  <si>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</si>
  <si>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</si>
  <si>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</si>
  <si>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</si>
  <si>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</si>
  <si>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</si>
  <si>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</si>
  <si>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</si>
  <si>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</si>
  <si>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</si>
  <si>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</si>
  <si>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</si>
  <si>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</si>
  <si>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</si>
  <si>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</si>
  <si>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</si>
  <si>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</si>
  <si>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</si>
  <si>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</si>
  <si>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</si>
  <si>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</si>
  <si>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</si>
  <si>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</si>
  <si>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</si>
  <si>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</si>
  <si>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</si>
  <si>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</si>
  <si>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</si>
  <si>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</si>
  <si>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</si>
  <si>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</si>
  <si>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</si>
  <si>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</si>
  <si>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</si>
  <si>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</si>
  <si>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</si>
  <si>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</si>
  <si>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</si>
  <si>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</si>
  <si>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</si>
  <si>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</si>
  <si>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</si>
  <si>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</si>
  <si>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</si>
  <si>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</si>
  <si>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</si>
  <si>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</si>
  <si>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</si>
  <si>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</si>
  <si>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</si>
  <si>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</si>
  <si>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</si>
  <si>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</si>
  <si>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</si>
  <si>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</si>
  <si>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</si>
  <si>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</si>
  <si>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</si>
  <si>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</si>
  <si>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</si>
  <si>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</si>
  <si>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</si>
  <si>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</si>
  <si>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</si>
  <si>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</si>
  <si>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</si>
  <si>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</si>
  <si>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</si>
  <si>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</si>
  <si>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</si>
  <si>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</si>
  <si>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</si>
  <si>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</si>
  <si>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</si>
  <si>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</si>
  <si>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</si>
  <si>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</si>
  <si>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</si>
  <si>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</si>
  <si>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</si>
  <si>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</si>
  <si>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</si>
  <si>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</si>
  <si>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</si>
  <si>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</si>
  <si>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</si>
  <si>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</si>
  <si>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</si>
  <si>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</si>
  <si>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</si>
  <si>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</si>
  <si>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</si>
  <si>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</si>
  <si>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</si>
  <si>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</si>
  <si>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</si>
  <si>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</si>
  <si>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</si>
  <si>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</si>
  <si>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</si>
  <si>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</si>
  <si>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</si>
  <si>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</si>
  <si>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</si>
  <si>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</si>
  <si>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</si>
  <si>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</si>
  <si>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</si>
  <si>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</si>
  <si>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</si>
  <si>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</si>
  <si>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</si>
  <si>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</si>
  <si>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</si>
  <si>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</si>
  <si>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</si>
  <si>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</si>
  <si>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</si>
  <si>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</si>
  <si>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</si>
  <si>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</si>
  <si>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</si>
  <si>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</si>
  <si>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</si>
  <si>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</si>
  <si>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</si>
  <si>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</si>
  <si>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</si>
  <si>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</si>
  <si>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</si>
  <si>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</si>
  <si>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</si>
  <si>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</si>
  <si>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</si>
  <si>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</si>
  <si>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</si>
  <si>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</si>
  <si>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</si>
  <si>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</si>
  <si>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</si>
  <si>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</si>
  <si>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</si>
  <si>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</si>
  <si>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</si>
  <si>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</si>
  <si>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</si>
  <si>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</si>
  <si>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</si>
  <si>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</si>
  <si>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</si>
  <si>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</si>
  <si>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</si>
  <si>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</si>
  <si>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</si>
  <si>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</si>
  <si>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</si>
  <si>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</si>
  <si>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</si>
  <si>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</si>
  <si>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</si>
  <si>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</si>
  <si>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</si>
  <si>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</si>
  <si>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</si>
  <si>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</si>
  <si>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</si>
  <si>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</si>
  <si>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</si>
  <si>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</si>
  <si>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</si>
  <si>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</si>
  <si>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</si>
  <si>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</si>
  <si>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</si>
  <si>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</si>
  <si>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</si>
  <si>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</si>
  <si>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</si>
  <si>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</si>
  <si>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</si>
  <si>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</si>
  <si>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</si>
  <si>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</si>
  <si>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</si>
  <si>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</si>
  <si>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</si>
  <si>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</si>
  <si>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</si>
  <si>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</si>
  <si>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</si>
  <si>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</si>
  <si>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</si>
  <si>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</si>
  <si>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</si>
  <si>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</si>
  <si>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</si>
  <si>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</si>
  <si>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</si>
  <si>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</si>
  <si>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</si>
  <si>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</si>
  <si>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</si>
  <si>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</si>
  <si>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</si>
  <si>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</si>
  <si>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</si>
  <si>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</si>
  <si>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</si>
  <si>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</si>
  <si>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</si>
  <si>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</si>
  <si>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</si>
  <si>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</si>
  <si>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</si>
  <si>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</si>
  <si>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</si>
  <si>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</si>
  <si>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</si>
  <si>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</si>
  <si>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</si>
  <si>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</si>
  <si>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</si>
  <si>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</si>
  <si>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</si>
  <si>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</si>
  <si>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</si>
  <si>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</si>
  <si>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</si>
  <si>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</si>
  <si>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</si>
  <si>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</si>
  <si>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</si>
  <si>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</si>
  <si>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</si>
  <si>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</si>
  <si>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</si>
  <si>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</si>
  <si>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</si>
  <si>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</si>
  <si>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</si>
  <si>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</si>
  <si>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</si>
  <si>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</si>
  <si>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</si>
  <si>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</si>
  <si>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</si>
  <si>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</si>
  <si>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</si>
  <si>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</si>
  <si>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</si>
  <si>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</si>
  <si>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</si>
  <si>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</si>
  <si>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</si>
  <si>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</si>
  <si>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</si>
  <si>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</si>
  <si>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</si>
  <si>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</si>
  <si>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</si>
  <si>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</si>
  <si>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</si>
  <si>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</si>
  <si>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</si>
  <si>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</si>
  <si>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</si>
  <si>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</si>
  <si>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</si>
  <si>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</si>
  <si>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</si>
  <si>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</si>
  <si>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</si>
  <si>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</si>
  <si>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</si>
  <si>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</si>
  <si>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</si>
  <si>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</si>
  <si>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</si>
  <si>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</si>
  <si>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</si>
  <si>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</si>
  <si>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</si>
  <si>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</si>
  <si>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</si>
  <si>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</si>
  <si>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</si>
  <si>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</si>
  <si>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</si>
  <si>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</si>
  <si>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</si>
  <si>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</si>
  <si>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</si>
  <si>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</si>
  <si>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</si>
  <si>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</si>
  <si>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</si>
  <si>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</si>
  <si>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</si>
  <si>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</si>
  <si>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</si>
  <si>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</si>
  <si>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</si>
  <si>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</si>
  <si>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</si>
  <si>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</si>
  <si>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</si>
  <si>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</si>
  <si>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</si>
  <si>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</si>
  <si>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</si>
  <si>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</si>
  <si>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</si>
  <si>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</si>
  <si>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</si>
  <si>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</si>
  <si>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</si>
  <si>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</si>
  <si>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</si>
  <si>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</si>
  <si>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</si>
  <si>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</si>
  <si>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</si>
  <si>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</si>
  <si>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</si>
  <si>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</si>
  <si>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</si>
  <si>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</si>
  <si>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</si>
  <si>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</si>
  <si>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</si>
  <si>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</si>
  <si>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</si>
  <si>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</si>
  <si>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</si>
  <si>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</si>
  <si>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</si>
  <si>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</si>
  <si>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</si>
  <si>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</si>
  <si>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</si>
  <si>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</si>
  <si>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</si>
  <si>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</si>
  <si>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</si>
  <si>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</si>
  <si>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</si>
  <si>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</si>
  <si>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</si>
  <si>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</si>
  <si>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</si>
  <si>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</si>
  <si>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</si>
  <si>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</si>
  <si>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</si>
  <si>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</si>
  <si>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</si>
  <si>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</si>
  <si>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</si>
  <si>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</si>
  <si>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</si>
  <si>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</si>
  <si>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</si>
  <si>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</si>
  <si>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</si>
  <si>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</si>
  <si>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</si>
  <si>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</si>
  <si>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</si>
  <si>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</si>
  <si>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</si>
  <si>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</si>
  <si>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</si>
  <si>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</si>
  <si>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</si>
  <si>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</si>
  <si>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</si>
  <si>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</si>
  <si>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</si>
  <si>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</si>
  <si>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</si>
  <si>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</si>
  <si>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</si>
  <si>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</si>
  <si>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</si>
  <si>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</si>
  <si>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</si>
  <si>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</si>
  <si>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</si>
  <si>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</si>
  <si>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</si>
  <si>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</si>
  <si>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</si>
  <si>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</si>
  <si>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</si>
  <si>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</si>
  <si>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</si>
  <si>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</si>
  <si>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</si>
  <si>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</si>
  <si>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</si>
  <si>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</si>
  <si>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</si>
  <si>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</si>
  <si>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</si>
  <si>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</si>
  <si>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</si>
  <si>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</si>
  <si>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</si>
  <si>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</si>
  <si>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</si>
  <si>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</si>
  <si>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</si>
  <si>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</si>
  <si>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</si>
  <si>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</si>
  <si>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</si>
  <si>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</si>
  <si>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</si>
  <si>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</si>
  <si>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</si>
  <si>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</si>
  <si>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</si>
  <si>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</si>
  <si>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</si>
  <si>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</si>
  <si>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</si>
  <si>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</si>
  <si>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</si>
  <si>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</si>
  <si>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</si>
  <si>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</si>
  <si>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</si>
  <si>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</si>
  <si>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</si>
  <si>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</si>
  <si>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</si>
  <si>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</si>
  <si>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</si>
  <si>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</si>
  <si>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</si>
  <si>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</si>
  <si>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</si>
  <si>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</si>
  <si>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</si>
  <si>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</si>
  <si>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</si>
  <si>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</si>
  <si>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</si>
  <si>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</si>
  <si>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</si>
  <si>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</si>
  <si>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</si>
  <si>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</si>
  <si>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</si>
  <si>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</si>
  <si>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</si>
  <si>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</si>
  <si>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</si>
  <si>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</si>
  <si>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</si>
  <si>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</si>
  <si>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</si>
  <si>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</si>
  <si>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</si>
  <si>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</si>
  <si>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</si>
  <si>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</si>
  <si>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</si>
  <si>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</si>
  <si>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</si>
  <si>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</si>
  <si>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</si>
  <si>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</si>
  <si>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</si>
  <si>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</si>
  <si>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</si>
  <si>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</si>
  <si>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</si>
  <si>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</si>
  <si>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</si>
  <si>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</si>
  <si>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</si>
  <si>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</si>
  <si>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</si>
  <si>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</si>
  <si>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</si>
  <si>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</si>
  <si>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</si>
  <si>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</si>
  <si>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</si>
  <si>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</si>
  <si>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</si>
  <si>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</si>
  <si>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</si>
  <si>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</si>
  <si>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</si>
  <si>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</si>
  <si>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</si>
  <si>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</si>
  <si>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</si>
  <si>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</si>
  <si>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</si>
  <si>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</si>
  <si>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</si>
  <si>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</si>
  <si>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</si>
  <si>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</si>
  <si>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</si>
  <si>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</si>
  <si>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</si>
  <si>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</si>
  <si>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</si>
  <si>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</si>
  <si>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</si>
  <si>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</si>
  <si>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</si>
  <si>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</si>
  <si>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</si>
  <si>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</si>
  <si>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</si>
  <si>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</si>
  <si>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</si>
  <si>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</si>
  <si>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</si>
  <si>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</si>
  <si>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</si>
  <si>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</si>
  <si>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</si>
  <si>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</si>
  <si>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</si>
  <si>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</si>
  <si>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</si>
  <si>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</si>
  <si>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</si>
  <si>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</si>
  <si>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</si>
  <si>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</si>
  <si>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</si>
  <si>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</si>
  <si>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</si>
  <si>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</si>
  <si>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</si>
  <si>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</si>
  <si>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</si>
  <si>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</si>
  <si>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</si>
  <si>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</si>
  <si>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</si>
  <si>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</si>
  <si>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</si>
  <si>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</si>
  <si>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</si>
  <si>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</si>
  <si>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</si>
  <si>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</si>
  <si>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</si>
  <si>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</si>
  <si>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</si>
  <si>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</si>
  <si>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</si>
  <si>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</si>
  <si>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</si>
  <si>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</si>
  <si>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</si>
  <si>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</si>
  <si>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</si>
  <si>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</si>
  <si>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</si>
  <si>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</si>
  <si>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</si>
  <si>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</si>
  <si>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</si>
  <si>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</si>
  <si>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</si>
  <si>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</si>
  <si>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</si>
  <si>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</si>
  <si>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</si>
  <si>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</si>
  <si>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</si>
  <si>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</si>
  <si>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</si>
  <si>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</si>
  <si>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</si>
  <si>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</si>
  <si>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</si>
  <si>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</si>
  <si>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</si>
  <si>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</si>
  <si>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</si>
  <si>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</si>
  <si>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</si>
  <si>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</si>
  <si>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</si>
  <si>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</si>
  <si>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</si>
  <si>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</si>
  <si>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</si>
  <si>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</si>
  <si>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</si>
  <si>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</si>
  <si>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</si>
  <si>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</si>
  <si>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</si>
  <si>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</si>
  <si>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</si>
  <si>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</si>
  <si>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</si>
  <si>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</si>
  <si>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</si>
  <si>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</si>
  <si>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</si>
  <si>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</si>
  <si>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</si>
  <si>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</si>
  <si>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</si>
  <si>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</si>
  <si>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</si>
  <si>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</si>
  <si>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</si>
  <si>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</si>
  <si>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</si>
  <si>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</si>
  <si>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</si>
  <si>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</si>
  <si>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</si>
  <si>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</si>
  <si>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</si>
  <si>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</si>
  <si>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</si>
  <si>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</si>
  <si>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</si>
  <si>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</si>
  <si>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</si>
  <si>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</si>
  <si>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</si>
  <si>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</si>
  <si>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</si>
  <si>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</si>
  <si>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</si>
  <si>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</si>
  <si>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</si>
  <si>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</si>
  <si>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</si>
  <si>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</si>
  <si>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</si>
  <si>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</si>
  <si>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</si>
  <si>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</si>
  <si>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</si>
  <si>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</si>
  <si>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</si>
  <si>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</si>
  <si>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</si>
  <si>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</si>
  <si>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</si>
  <si>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</si>
  <si>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</si>
  <si>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</si>
  <si>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</si>
  <si>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</si>
  <si>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</si>
  <si>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</si>
  <si>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</si>
  <si>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</si>
  <si>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</si>
  <si>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</si>
  <si>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</si>
  <si>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</si>
  <si>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</si>
  <si>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</si>
  <si>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</si>
  <si>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</si>
  <si>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</si>
  <si>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</si>
  <si>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</si>
  <si>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</si>
  <si>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</si>
  <si>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</si>
  <si>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</si>
  <si>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</si>
  <si>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</si>
  <si>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</si>
  <si>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</si>
  <si>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</si>
  <si>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</si>
  <si>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</si>
  <si>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</si>
  <si>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</si>
  <si>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</si>
  <si>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</si>
  <si>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</si>
  <si>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</si>
  <si>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</si>
  <si>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</si>
  <si>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</si>
  <si>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</si>
  <si>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</si>
  <si>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</si>
  <si>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</si>
  <si>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</si>
  <si>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</si>
  <si>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</si>
  <si>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</si>
  <si>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</si>
  <si>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</si>
  <si>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</si>
  <si>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</si>
  <si>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</si>
  <si>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</si>
  <si>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</si>
  <si>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</si>
  <si>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</si>
  <si>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</si>
  <si>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</si>
  <si>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</si>
  <si>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</si>
  <si>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</si>
  <si>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</si>
  <si>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</si>
  <si>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</si>
  <si>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</si>
  <si>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</si>
  <si>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</si>
  <si>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</si>
  <si>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</si>
  <si>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</si>
  <si>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</si>
  <si>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</si>
  <si>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</si>
  <si>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</si>
  <si>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</si>
  <si>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</si>
  <si>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</si>
  <si>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</si>
  <si>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</si>
  <si>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</si>
  <si>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</si>
  <si>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</si>
  <si>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</si>
  <si>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</si>
  <si>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</si>
  <si>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</si>
  <si>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</si>
  <si>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</si>
  <si>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</si>
  <si>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</si>
  <si>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</si>
  <si>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</si>
  <si>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</si>
  <si>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</si>
  <si>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</si>
  <si>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</si>
  <si>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</si>
  <si>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</si>
  <si>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</si>
  <si>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</si>
  <si>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</si>
  <si>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</si>
  <si>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</si>
  <si>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</si>
  <si>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</si>
  <si>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</si>
  <si>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</si>
  <si>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</si>
  <si>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</si>
  <si>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</si>
  <si>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</si>
  <si>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</si>
  <si>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</si>
  <si>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</si>
  <si>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</si>
  <si>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</si>
  <si>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</si>
  <si>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</si>
  <si>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</si>
  <si>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</si>
  <si>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</si>
  <si>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</si>
  <si>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</si>
  <si>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</si>
  <si>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</si>
  <si>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</si>
  <si>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</si>
  <si>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</si>
  <si>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</si>
  <si>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</si>
  <si>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</si>
  <si>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</si>
  <si>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</si>
  <si>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</si>
  <si>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</si>
  <si>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</si>
  <si>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</si>
  <si>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</si>
  <si>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</si>
  <si>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</si>
  <si>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</si>
  <si>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</si>
  <si>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</si>
  <si>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</si>
  <si>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</si>
  <si>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</si>
  <si>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</si>
  <si>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</si>
  <si>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</si>
  <si>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</si>
  <si>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</si>
  <si>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</si>
  <si>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</si>
  <si>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</si>
  <si>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</si>
  <si>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</si>
  <si>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</si>
  <si>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</si>
  <si>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</si>
  <si>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</si>
  <si>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</si>
  <si>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</si>
  <si>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</si>
  <si>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</si>
  <si>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</si>
  <si>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</si>
  <si>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</si>
  <si>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</si>
  <si>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</si>
  <si>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</si>
  <si>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</si>
  <si>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</si>
  <si>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</si>
  <si>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</si>
  <si>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</si>
  <si>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</si>
  <si>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</si>
  <si>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</si>
  <si>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</si>
  <si>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</si>
  <si>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</si>
  <si>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</si>
  <si>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</si>
  <si>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</si>
  <si>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</si>
  <si>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</si>
  <si>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</si>
  <si>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</si>
  <si>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</si>
  <si>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</si>
  <si>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</si>
  <si>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</si>
  <si>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</si>
  <si>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</si>
  <si>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</si>
  <si>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</si>
  <si>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</si>
  <si>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</si>
  <si>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</si>
  <si>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</si>
  <si>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</si>
  <si>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</si>
  <si>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</si>
  <si>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</si>
  <si>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</si>
  <si>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</si>
  <si>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</si>
  <si>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</si>
  <si>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</si>
  <si>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</si>
  <si>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</si>
  <si>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</si>
  <si>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</si>
  <si>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</si>
  <si>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</si>
  <si>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</si>
  <si>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</si>
  <si>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</si>
  <si>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</si>
  <si>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</si>
  <si>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</si>
  <si>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</si>
  <si>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</si>
  <si>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</si>
  <si>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</si>
  <si>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</si>
  <si>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</si>
  <si>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</si>
  <si>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</si>
  <si>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</si>
  <si>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</si>
  <si>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</si>
  <si>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</si>
  <si>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</si>
  <si>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</si>
  <si>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</si>
  <si>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</si>
  <si>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</si>
  <si>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</si>
  <si>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</si>
  <si>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</si>
  <si>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</si>
  <si>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</si>
  <si>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</si>
  <si>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</si>
  <si>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</si>
  <si>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</si>
  <si>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</si>
  <si>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</si>
  <si>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</si>
  <si>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</si>
  <si>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</si>
  <si>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</si>
  <si>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</si>
  <si>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</si>
  <si>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</si>
  <si>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</si>
  <si>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</si>
  <si>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</si>
  <si>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</si>
  <si>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</si>
  <si>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</si>
  <si>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</si>
  <si>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</si>
  <si>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</si>
  <si>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</si>
  <si>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</si>
  <si>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</si>
  <si>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</si>
  <si>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</si>
  <si>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</si>
  <si>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</si>
  <si>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</si>
  <si>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</si>
  <si>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</si>
  <si>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</si>
  <si>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</si>
  <si>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</si>
  <si>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</si>
  <si>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</si>
  <si>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</si>
  <si>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</si>
  <si>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</si>
  <si>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</si>
  <si>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</si>
  <si>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</si>
  <si>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</si>
  <si>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</si>
  <si>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</si>
  <si>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</si>
  <si>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</si>
  <si>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</si>
  <si>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</si>
  <si>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</si>
  <si>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</si>
  <si>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</si>
  <si>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</si>
  <si>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</si>
  <si>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</si>
  <si>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</si>
  <si>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</si>
  <si>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</si>
  <si>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</si>
  <si>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</si>
  <si>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</si>
  <si>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</si>
  <si>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</si>
  <si>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</si>
  <si>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</si>
  <si>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</si>
  <si>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</si>
  <si>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</si>
  <si>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</si>
  <si>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</si>
  <si>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</si>
  <si>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</si>
  <si>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</si>
  <si>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</si>
  <si>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</si>
  <si>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</si>
  <si>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</si>
  <si>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</si>
  <si>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</si>
  <si>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</si>
  <si>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</si>
  <si>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</si>
  <si>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</si>
  <si>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</si>
  <si>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</si>
  <si>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</si>
  <si>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</si>
  <si>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</si>
  <si>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</si>
  <si>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</si>
  <si>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</si>
  <si>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</si>
  <si>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</si>
  <si>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</si>
  <si>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</si>
  <si>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</si>
  <si>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</si>
  <si>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</si>
  <si>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</si>
  <si>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</si>
  <si>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</si>
  <si>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</si>
  <si>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</si>
  <si>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</si>
  <si>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</si>
  <si>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</si>
  <si>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</si>
  <si>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</si>
  <si>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</si>
  <si>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</si>
  <si>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</si>
  <si>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</si>
  <si>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</si>
  <si>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</si>
  <si>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</si>
  <si>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</si>
  <si>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</si>
  <si>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</si>
  <si>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</si>
  <si>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</si>
  <si>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</si>
  <si>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</si>
  <si>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</si>
  <si>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</si>
  <si>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</si>
  <si>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</si>
  <si>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</si>
  <si>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</si>
  <si>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</si>
  <si>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</si>
  <si>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</si>
  <si>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</si>
  <si>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</si>
  <si>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</si>
  <si>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</si>
  <si>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</si>
  <si>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</si>
  <si>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</si>
  <si>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</si>
  <si>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</si>
  <si>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</si>
  <si>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</si>
  <si>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</si>
  <si>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</si>
  <si>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</si>
  <si>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</si>
  <si>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</si>
  <si>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</si>
  <si>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</si>
  <si>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</si>
  <si>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</si>
  <si>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</si>
  <si>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</si>
  <si>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</si>
  <si>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</si>
  <si>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</si>
  <si>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</si>
  <si>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</si>
  <si>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</si>
  <si>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</si>
  <si>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</si>
  <si>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</si>
  <si>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</si>
  <si>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</si>
  <si>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</si>
  <si>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</si>
  <si>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</si>
  <si>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</si>
  <si>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</si>
  <si>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</si>
  <si>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</si>
  <si>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</si>
  <si>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</si>
  <si>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</si>
  <si>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</si>
  <si>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</si>
  <si>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</si>
  <si>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</si>
  <si>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</si>
  <si>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</si>
  <si>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</si>
  <si>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</si>
  <si>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</si>
  <si>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</si>
  <si>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</si>
  <si>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</si>
  <si>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</si>
  <si>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</si>
  <si>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</si>
  <si>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</si>
  <si>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</si>
  <si>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</si>
  <si>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</si>
  <si>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</si>
  <si>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</si>
  <si>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</si>
  <si>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</si>
  <si>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</si>
  <si>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</si>
  <si>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</si>
  <si>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</si>
  <si>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</si>
  <si>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</si>
  <si>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</si>
  <si>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</si>
  <si>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</si>
  <si>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</si>
  <si>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</si>
  <si>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</si>
  <si>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</si>
  <si>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</si>
  <si>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</si>
  <si>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</si>
  <si>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</si>
  <si>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</si>
  <si>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</si>
  <si>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</si>
  <si>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</si>
  <si>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</si>
  <si>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</si>
  <si>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</si>
  <si>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</si>
  <si>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</si>
  <si>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</si>
  <si>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</si>
  <si>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</si>
  <si>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</si>
  <si>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</si>
  <si>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</si>
  <si>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</si>
  <si>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</si>
  <si>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</si>
  <si>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</si>
  <si>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</si>
  <si>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</si>
  <si>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</si>
  <si>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</si>
  <si>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</si>
  <si>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</si>
  <si>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</si>
  <si>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</si>
  <si>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</si>
  <si>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</si>
  <si>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</si>
  <si>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</si>
  <si>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</si>
  <si>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</si>
  <si>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</si>
  <si>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</si>
  <si>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</si>
  <si>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</si>
  <si>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</si>
  <si>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</si>
  <si>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</si>
  <si>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</si>
  <si>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</si>
  <si>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</si>
  <si>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</si>
  <si>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</si>
  <si>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</si>
  <si>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</si>
  <si>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</si>
  <si>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</si>
  <si>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</si>
  <si>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</si>
  <si>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</si>
  <si>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</si>
  <si>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</si>
  <si>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</si>
  <si>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</si>
  <si>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</si>
  <si>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</si>
  <si>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</si>
  <si>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</si>
  <si>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</si>
  <si>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</si>
  <si>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</si>
  <si>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</si>
  <si>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</si>
  <si>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</si>
  <si>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</si>
  <si>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</si>
  <si>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</si>
  <si>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</si>
  <si>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</si>
  <si>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</si>
  <si>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</si>
  <si>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</si>
  <si>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</si>
  <si>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</si>
  <si>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</si>
  <si>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</si>
  <si>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</si>
  <si>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</si>
  <si>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</si>
  <si>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</si>
  <si>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</si>
  <si>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</si>
  <si>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</si>
  <si>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</si>
  <si>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</si>
  <si>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</si>
  <si>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</si>
  <si>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</si>
  <si>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</si>
  <si>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</si>
  <si>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</si>
  <si>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</si>
  <si>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</si>
  <si>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</si>
  <si>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</si>
  <si>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</si>
  <si>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</si>
  <si>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</si>
  <si>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</si>
  <si>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</si>
  <si>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</si>
  <si>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</si>
  <si>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</si>
  <si>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</si>
  <si>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</si>
  <si>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</si>
  <si>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</si>
  <si>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</si>
  <si>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</si>
  <si>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</si>
  <si>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</si>
  <si>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</si>
  <si>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</si>
  <si>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</si>
  <si>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</si>
  <si>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</si>
  <si>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</si>
  <si>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</si>
  <si>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</si>
  <si>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</si>
  <si>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</si>
  <si>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</si>
  <si>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</si>
  <si>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</si>
  <si>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</si>
  <si>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</si>
  <si>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</si>
  <si>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</si>
  <si>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</si>
  <si>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</si>
  <si>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</si>
  <si>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</si>
  <si>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</si>
  <si>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</si>
  <si>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</si>
  <si>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</si>
  <si>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</si>
  <si>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</si>
  <si>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</si>
  <si>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</si>
  <si>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</si>
  <si>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</si>
  <si>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</si>
  <si>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</si>
  <si>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</si>
  <si>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</si>
  <si>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</si>
  <si>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</si>
  <si>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</si>
  <si>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</si>
  <si>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</si>
  <si>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</si>
  <si>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</si>
  <si>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</si>
  <si>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</si>
  <si>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</si>
  <si>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</si>
  <si>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</si>
  <si>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</si>
  <si>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</si>
  <si>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</si>
  <si>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</si>
  <si>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</si>
  <si>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</si>
  <si>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</si>
  <si>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</si>
  <si>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</si>
  <si>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</si>
  <si>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</si>
  <si>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</si>
  <si>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</si>
  <si>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</si>
  <si>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</si>
  <si>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</si>
  <si>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</si>
  <si>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</si>
  <si>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</si>
  <si>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</si>
  <si>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</si>
  <si>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</si>
  <si>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</si>
  <si>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</si>
  <si>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</si>
  <si>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</si>
  <si>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</si>
  <si>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</si>
  <si>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</si>
  <si>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</si>
  <si>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</si>
  <si>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</si>
  <si>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</si>
  <si>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</si>
  <si>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</si>
  <si>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</si>
  <si>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</si>
  <si>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</si>
  <si>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</si>
  <si>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</si>
  <si>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</si>
  <si>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</si>
  <si>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</si>
  <si>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</si>
  <si>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</si>
  <si>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</si>
  <si>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</si>
  <si>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</si>
  <si>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</si>
  <si>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</si>
  <si>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</si>
  <si>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</si>
  <si>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</si>
  <si>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</si>
  <si>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</si>
  <si>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</si>
  <si>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</si>
  <si>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</si>
  <si>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</si>
  <si>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</si>
  <si>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</si>
  <si>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</si>
  <si>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</si>
  <si>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</si>
  <si>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</si>
  <si>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</si>
  <si>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</si>
  <si>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</si>
  <si>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</si>
  <si>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</si>
  <si>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</si>
  <si>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</si>
  <si>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</si>
  <si>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</si>
  <si>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</si>
  <si>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</si>
  <si>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</si>
  <si>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</si>
  <si>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</si>
  <si>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</si>
  <si>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</si>
  <si>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</si>
  <si>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</si>
  <si>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</si>
  <si>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</si>
  <si>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</si>
  <si>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</si>
  <si>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</si>
  <si>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</si>
  <si>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</si>
  <si>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</si>
  <si>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</si>
  <si>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</si>
  <si>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</si>
  <si>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</si>
  <si>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</si>
  <si>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</si>
  <si>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</si>
  <si>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</si>
  <si>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</si>
  <si>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</si>
  <si>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</si>
  <si>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</si>
  <si>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</si>
  <si>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</si>
  <si>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</si>
  <si>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</si>
  <si>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</si>
  <si>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</si>
  <si>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</si>
  <si>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</si>
  <si>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</si>
  <si>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</si>
  <si>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</si>
  <si>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</si>
  <si>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</si>
  <si>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</si>
  <si>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</si>
  <si>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</si>
  <si>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</si>
  <si>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</si>
  <si>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</si>
  <si>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</si>
  <si>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</si>
  <si>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</si>
  <si>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</si>
  <si>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</si>
  <si>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</si>
  <si>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</si>
  <si>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</si>
  <si>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</si>
  <si>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</si>
  <si>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</si>
  <si>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</si>
  <si>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</si>
  <si>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</si>
  <si>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</si>
  <si>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</si>
  <si>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</si>
  <si>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</si>
  <si>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</si>
  <si>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</si>
  <si>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</si>
  <si>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</si>
  <si>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</si>
  <si>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</si>
  <si>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</si>
  <si>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</si>
  <si>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</si>
  <si>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</si>
  <si>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</si>
  <si>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</si>
  <si>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</si>
  <si>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</si>
  <si>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</si>
  <si>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</si>
  <si>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</si>
  <si>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</si>
  <si>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</si>
  <si>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</si>
  <si>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</si>
  <si>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</si>
  <si>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</si>
  <si>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</si>
  <si>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</si>
  <si>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</si>
  <si>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</si>
  <si>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</si>
  <si>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</si>
  <si>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</si>
  <si>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</si>
  <si>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</si>
  <si>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</si>
  <si>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</si>
  <si>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</si>
  <si>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</si>
  <si>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</si>
  <si>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</si>
  <si>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</si>
  <si>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</si>
  <si>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</si>
  <si>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</si>
  <si>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</si>
  <si>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</si>
  <si>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</si>
  <si>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</si>
  <si>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</si>
  <si>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</si>
  <si>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</si>
  <si>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</si>
  <si>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</si>
  <si>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</si>
  <si>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</si>
  <si>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</si>
  <si>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</si>
  <si>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</si>
  <si>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</si>
  <si>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</si>
  <si>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</si>
  <si>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</si>
  <si>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</si>
  <si>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</si>
  <si>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</si>
  <si>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</si>
  <si>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</si>
  <si>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</si>
  <si>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</si>
  <si>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</si>
  <si>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</si>
  <si>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</si>
  <si>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</si>
  <si>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</si>
  <si>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</si>
  <si>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</si>
  <si>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</si>
  <si>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</si>
  <si>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</si>
  <si>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</si>
  <si>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</si>
  <si>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</si>
  <si>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</si>
  <si>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</si>
  <si>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</si>
  <si>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</si>
  <si>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</si>
  <si>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</si>
  <si>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</si>
  <si>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</si>
  <si>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</si>
  <si>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</si>
  <si>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</si>
  <si>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</si>
  <si>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</si>
  <si>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</si>
  <si>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</si>
  <si>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</si>
  <si>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</si>
  <si>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</si>
  <si>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</si>
  <si>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</si>
  <si>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</si>
  <si>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</si>
  <si>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</si>
  <si>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</si>
  <si>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</si>
  <si>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</si>
  <si>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</si>
  <si>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</si>
  <si>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</si>
  <si>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</si>
  <si>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</si>
  <si>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</si>
  <si>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</si>
  <si>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</si>
  <si>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</si>
  <si>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</si>
  <si>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</si>
  <si>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</si>
  <si>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</si>
  <si>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</si>
  <si>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</si>
  <si>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</si>
  <si>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</si>
  <si>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</si>
  <si>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</si>
  <si>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</si>
  <si>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</si>
  <si>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</si>
  <si>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</si>
  <si>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</si>
  <si>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</si>
  <si>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</si>
  <si>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</si>
  <si>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</si>
  <si>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</si>
  <si>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</si>
  <si>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</si>
  <si>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</si>
  <si>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</si>
  <si>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</si>
  <si>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</si>
  <si>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</si>
  <si>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</si>
  <si>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</si>
  <si>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</si>
  <si>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</si>
  <si>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</si>
  <si>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</si>
  <si>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</si>
  <si>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</si>
  <si>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</si>
  <si>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</si>
  <si>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</si>
  <si>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</si>
  <si>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</si>
  <si>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</si>
  <si>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</si>
  <si>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</si>
  <si>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</si>
  <si>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</si>
  <si>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</si>
  <si>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</si>
  <si>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</si>
  <si>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</si>
  <si>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</si>
  <si>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</si>
  <si>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</si>
  <si>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</si>
  <si>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</si>
  <si>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</si>
  <si>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</si>
  <si>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</si>
  <si>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</si>
  <si>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</si>
  <si>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</si>
  <si>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</si>
  <si>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</si>
  <si>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</si>
  <si>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</si>
  <si>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</si>
  <si>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</si>
  <si>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</si>
  <si>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</si>
  <si>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</si>
  <si>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</si>
  <si>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</si>
  <si>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</si>
  <si>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</si>
  <si>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</si>
  <si>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</si>
  <si>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</si>
  <si>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</si>
  <si>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</si>
  <si>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</si>
  <si>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</si>
  <si>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</si>
  <si>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</si>
  <si>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</si>
  <si>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</si>
  <si>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</si>
  <si>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</si>
  <si>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</si>
  <si>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</si>
  <si>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</si>
  <si>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</si>
  <si>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</si>
  <si>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</si>
  <si>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</si>
  <si>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</si>
  <si>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</si>
  <si>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</si>
  <si>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</si>
  <si>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</si>
  <si>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</si>
  <si>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</si>
  <si>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</si>
  <si>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</si>
  <si>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</si>
  <si>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</si>
  <si>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</si>
  <si>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</si>
  <si>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</si>
  <si>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</si>
  <si>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</si>
  <si>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</si>
  <si>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</si>
  <si>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</si>
  <si>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</si>
  <si>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</si>
  <si>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</si>
  <si>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</si>
  <si>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</si>
  <si>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</si>
  <si>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</si>
  <si>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</si>
  <si>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</si>
  <si>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</si>
  <si>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</si>
  <si>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</si>
  <si>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</si>
  <si>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</si>
  <si>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</si>
  <si>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</si>
  <si>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</si>
  <si>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</si>
  <si>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</si>
  <si>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</si>
  <si>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</si>
  <si>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</si>
  <si>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</si>
  <si>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</si>
  <si>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</si>
  <si>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</si>
  <si>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</si>
  <si>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</si>
  <si>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</si>
  <si>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</si>
  <si>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</si>
  <si>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</si>
  <si>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</si>
  <si>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</si>
  <si>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</si>
  <si>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</si>
  <si>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</si>
  <si>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</si>
  <si>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</si>
  <si>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</si>
  <si>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</si>
  <si>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</si>
  <si>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</si>
  <si>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</si>
  <si>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</si>
  <si>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</si>
  <si>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</si>
  <si>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</si>
  <si>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</si>
  <si>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</si>
  <si>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</si>
  <si>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</si>
  <si>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</si>
  <si>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</si>
  <si>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</si>
  <si>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</si>
  <si>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</si>
  <si>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</si>
  <si>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</si>
  <si>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</si>
  <si>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</si>
  <si>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</si>
  <si>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</si>
  <si>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</si>
  <si>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</si>
  <si>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</si>
  <si>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</si>
  <si>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</si>
  <si>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</si>
  <si>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</si>
  <si>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</si>
  <si>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</si>
  <si>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</si>
  <si>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</si>
  <si>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</si>
  <si>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</si>
  <si>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</si>
  <si>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</si>
  <si>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</si>
  <si>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</si>
  <si>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</si>
  <si>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</si>
  <si>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</si>
  <si>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</si>
  <si>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</si>
  <si>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</si>
  <si>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</si>
  <si>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</si>
  <si>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</si>
  <si>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</si>
  <si>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</si>
  <si>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</si>
  <si>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</si>
  <si>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</si>
  <si>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</si>
  <si>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</si>
  <si>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</si>
  <si>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</si>
  <si>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</si>
  <si>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</si>
  <si>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</si>
  <si>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</si>
  <si>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</si>
  <si>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</si>
  <si>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</si>
  <si>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</si>
  <si>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</si>
  <si>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</si>
  <si>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</si>
  <si>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</si>
  <si>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</si>
  <si>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</si>
  <si>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</si>
  <si>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</si>
  <si>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</si>
  <si>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</si>
  <si>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</si>
  <si>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</si>
  <si>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</si>
  <si>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</si>
  <si>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</si>
  <si>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</si>
  <si>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</si>
  <si>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</si>
  <si>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</si>
  <si>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</si>
  <si>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</si>
  <si>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</si>
  <si>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</si>
  <si>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</si>
  <si>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</si>
  <si>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</si>
  <si>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</si>
  <si>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</si>
  <si>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</si>
  <si>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</si>
  <si>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</si>
  <si>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</si>
  <si>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</si>
  <si>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</si>
  <si>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</si>
  <si>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</si>
  <si>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</si>
  <si>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</si>
  <si>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</si>
  <si>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</si>
  <si>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</si>
  <si>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</si>
  <si>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</si>
  <si>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</si>
  <si>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</si>
  <si>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</si>
  <si>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</si>
  <si>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</si>
  <si>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</si>
  <si>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</si>
  <si>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</si>
  <si>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</si>
  <si>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</si>
  <si>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</si>
  <si>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</si>
  <si>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</si>
  <si>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</si>
  <si>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</si>
  <si>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</si>
  <si>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</si>
  <si>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</si>
  <si>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</si>
  <si>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</si>
  <si>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</si>
  <si>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</si>
  <si>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</si>
  <si>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</si>
  <si>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</si>
  <si>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</si>
  <si>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</si>
  <si>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</si>
  <si>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</si>
  <si>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</si>
  <si>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</si>
  <si>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</si>
  <si>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</si>
  <si>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</si>
  <si>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</si>
  <si>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</si>
  <si>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</si>
  <si>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</si>
  <si>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</si>
  <si>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</si>
  <si>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</si>
  <si>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</si>
  <si>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</si>
  <si>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</si>
  <si>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</si>
  <si>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</si>
  <si>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</si>
  <si>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</si>
  <si>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</si>
  <si>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</si>
  <si>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</si>
  <si>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</si>
  <si>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</si>
  <si>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</si>
  <si>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</si>
  <si>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</si>
  <si>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</si>
  <si>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</si>
  <si>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</si>
  <si>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</si>
  <si>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</si>
  <si>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</si>
  <si>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</si>
  <si>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</si>
  <si>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</si>
  <si>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</si>
  <si>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</si>
  <si>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</si>
  <si>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</si>
  <si>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</si>
  <si>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</si>
  <si>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</si>
  <si>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</si>
  <si>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</si>
  <si>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</si>
  <si>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</si>
  <si>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</si>
  <si>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</si>
  <si>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</si>
  <si>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</si>
  <si>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</si>
  <si>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</si>
  <si>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</si>
  <si>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</si>
  <si>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</si>
  <si>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</si>
  <si>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</si>
  <si>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</si>
  <si>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</si>
  <si>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</si>
  <si>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</si>
  <si>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</si>
  <si>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</si>
  <si>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</si>
  <si>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</si>
  <si>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</si>
  <si>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</si>
  <si>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</si>
  <si>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</si>
  <si>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</si>
  <si>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</si>
  <si>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</si>
  <si>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</si>
  <si>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</si>
  <si>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</si>
  <si>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</si>
  <si>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</si>
  <si>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</si>
  <si>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</si>
  <si>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</si>
  <si>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</si>
  <si>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</si>
  <si>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</si>
  <si>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</si>
  <si>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</si>
  <si>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</si>
  <si>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</si>
  <si>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</si>
  <si>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</si>
  <si>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</si>
  <si>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</si>
  <si>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</si>
  <si>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</si>
  <si>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</si>
  <si>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</si>
  <si>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</si>
  <si>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</si>
  <si>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</si>
  <si>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</si>
  <si>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</si>
  <si>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</si>
  <si>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</si>
  <si>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</si>
  <si>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</si>
  <si>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</si>
  <si>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</si>
  <si>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</si>
  <si>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</si>
  <si>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</si>
  <si>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</si>
  <si>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</si>
  <si>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</si>
  <si>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</si>
  <si>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</si>
  <si>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</si>
  <si>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</si>
  <si>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</si>
  <si>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</si>
  <si>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</si>
  <si>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</si>
  <si>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</si>
  <si>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</si>
  <si>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</si>
  <si>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</si>
  <si>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</si>
  <si>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</si>
  <si>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</si>
  <si>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</si>
  <si>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</si>
  <si>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</si>
  <si>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</si>
  <si>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</si>
  <si>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</si>
  <si>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</si>
  <si>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</si>
  <si>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</si>
  <si>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</si>
  <si>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</si>
  <si>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</si>
  <si>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</si>
  <si>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</si>
  <si>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</si>
  <si>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</si>
  <si>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</si>
  <si>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</si>
  <si>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</si>
  <si>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</si>
  <si>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</si>
  <si>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</si>
  <si>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</si>
  <si>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</si>
  <si>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</si>
  <si>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</si>
  <si>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</si>
  <si>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</si>
  <si>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</si>
  <si>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</si>
  <si>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</si>
  <si>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</si>
  <si>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</si>
  <si>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</si>
  <si>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</si>
  <si>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</si>
  <si>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</si>
  <si>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</si>
  <si>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</si>
  <si>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</si>
  <si>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</si>
  <si>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</si>
  <si>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</si>
  <si>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</si>
  <si>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</si>
  <si>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</si>
  <si>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</si>
  <si>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</si>
  <si>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</si>
  <si>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</si>
  <si>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</si>
  <si>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</si>
  <si>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</si>
  <si>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</si>
  <si>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</si>
  <si>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</si>
  <si>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</si>
  <si>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</si>
  <si>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</si>
  <si>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</si>
  <si>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</si>
  <si>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</si>
  <si>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</si>
  <si>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</si>
  <si>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</si>
  <si>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</si>
  <si>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</si>
  <si>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</si>
  <si>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</si>
  <si>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</si>
  <si>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</si>
  <si>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</si>
  <si>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</si>
  <si>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</si>
  <si>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</si>
  <si>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</si>
  <si>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</si>
  <si>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</si>
  <si>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</si>
  <si>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</si>
  <si>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</si>
  <si>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</si>
  <si>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</si>
  <si>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</si>
  <si>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</si>
  <si>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</si>
  <si>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</si>
  <si>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</si>
  <si>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</si>
  <si>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</si>
  <si>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</si>
  <si>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</si>
  <si>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</si>
  <si>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</si>
  <si>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</si>
  <si>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</si>
  <si>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</si>
  <si>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</si>
  <si>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</si>
  <si>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</si>
  <si>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</si>
  <si>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</si>
  <si>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</si>
  <si>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</si>
  <si>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</si>
  <si>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</si>
  <si>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</si>
  <si>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</si>
  <si>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</si>
  <si>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</si>
  <si>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</si>
  <si>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</si>
  <si>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</si>
  <si>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</si>
  <si>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</si>
  <si>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</si>
  <si>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</si>
  <si>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</si>
  <si>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</si>
  <si>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</si>
  <si>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</si>
  <si>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</si>
  <si>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</si>
  <si>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</si>
  <si>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</si>
  <si>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</si>
  <si>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</si>
  <si>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</si>
  <si>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</si>
  <si>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</si>
  <si>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</si>
  <si>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</si>
  <si>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</si>
  <si>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</si>
  <si>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</si>
  <si>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</si>
  <si>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</si>
  <si>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</si>
  <si>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</si>
  <si>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</si>
  <si>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</si>
  <si>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</si>
  <si>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</si>
  <si>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</si>
  <si>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</si>
  <si>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</si>
  <si>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</si>
  <si>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</si>
  <si>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</si>
  <si>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</si>
  <si>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</si>
  <si>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</si>
  <si>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</si>
  <si>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</si>
  <si>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</si>
  <si>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</si>
  <si>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</si>
  <si>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</si>
  <si>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</si>
  <si>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</si>
  <si>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</si>
  <si>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</si>
  <si>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</si>
  <si>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</si>
  <si>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</si>
  <si>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</si>
  <si>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</si>
  <si>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</si>
  <si>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</si>
  <si>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</si>
  <si>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</si>
  <si>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</si>
  <si>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</si>
  <si>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</si>
  <si>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</si>
  <si>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</si>
  <si>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</si>
  <si>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</si>
  <si>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</si>
  <si>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</si>
  <si>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</si>
  <si>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</si>
  <si>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</si>
  <si>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</si>
  <si>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</si>
  <si>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</si>
  <si>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</si>
  <si>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</si>
  <si>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</si>
  <si>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</si>
  <si>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</si>
  <si>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</si>
  <si>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</si>
  <si>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</si>
  <si>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</si>
  <si>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</si>
  <si>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</si>
  <si>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</si>
  <si>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</si>
  <si>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</si>
  <si>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</si>
  <si>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</si>
  <si>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</si>
  <si>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</si>
  <si>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</si>
  <si>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</si>
  <si>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</si>
  <si>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</si>
  <si>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</si>
  <si>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</si>
  <si>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</si>
  <si>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</si>
  <si>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</si>
  <si>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</si>
  <si>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</si>
  <si>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</si>
  <si>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</si>
  <si>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</si>
  <si>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</si>
  <si>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</si>
  <si>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</si>
  <si>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</si>
  <si>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</si>
  <si>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</si>
  <si>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</si>
  <si>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</si>
  <si>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</si>
  <si>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</si>
  <si>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</si>
  <si>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</si>
  <si>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</si>
  <si>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</si>
  <si>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</si>
  <si>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</si>
  <si>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</si>
  <si>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</si>
  <si>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</si>
  <si>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</si>
  <si>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</si>
  <si>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</si>
  <si>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</si>
  <si>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</si>
  <si>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</si>
  <si>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</si>
  <si>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</si>
  <si>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</si>
  <si>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</si>
  <si>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</si>
  <si>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</si>
  <si>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</si>
  <si>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</si>
  <si>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</si>
  <si>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</si>
  <si>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</si>
  <si>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</si>
  <si>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</si>
  <si>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</si>
  <si>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</si>
  <si>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</si>
  <si>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</si>
  <si>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</si>
  <si>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</si>
  <si>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</si>
  <si>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</si>
  <si>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</si>
  <si>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</si>
  <si>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</si>
  <si>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</si>
  <si>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</si>
  <si>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</si>
  <si>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</si>
  <si>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</si>
  <si>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</si>
  <si>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</si>
  <si>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</si>
  <si>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</si>
  <si>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</si>
  <si>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</si>
  <si>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</si>
  <si>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</si>
  <si>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</si>
  <si>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</si>
  <si>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</si>
  <si>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</si>
  <si>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</si>
  <si>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</si>
  <si>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</si>
  <si>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</si>
  <si>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</si>
  <si>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</si>
  <si>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</si>
  <si>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</si>
  <si>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</si>
  <si>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</si>
  <si>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</si>
  <si>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</si>
  <si>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</si>
  <si>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</si>
  <si>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</si>
  <si>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</si>
  <si>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</si>
  <si>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</si>
  <si>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</si>
  <si>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</si>
  <si>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</si>
  <si>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</si>
  <si>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</si>
  <si>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</si>
  <si>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</si>
  <si>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</si>
  <si>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</si>
  <si>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</si>
  <si>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</si>
  <si>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</si>
  <si>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</si>
  <si>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</si>
  <si>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</si>
  <si>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</si>
  <si>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</si>
  <si>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</si>
  <si>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</si>
  <si>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</si>
  <si>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</si>
  <si>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</si>
  <si>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</si>
  <si>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</si>
  <si>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</si>
  <si>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</si>
  <si>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</si>
  <si>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</si>
  <si>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</si>
  <si>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</si>
  <si>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</si>
  <si>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</si>
  <si>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</si>
  <si>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</si>
  <si>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</si>
  <si>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</si>
  <si>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</si>
  <si>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</si>
  <si>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</si>
  <si>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</si>
  <si>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</si>
  <si>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</si>
  <si>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</si>
  <si>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</si>
  <si>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</si>
  <si>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</si>
  <si>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</si>
  <si>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</si>
  <si>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</si>
  <si>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</si>
  <si>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</si>
  <si>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</si>
  <si>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</si>
  <si>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</si>
  <si>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</si>
  <si>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</si>
  <si>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</si>
  <si>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</si>
  <si>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</si>
  <si>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</si>
  <si>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</si>
  <si>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</si>
  <si>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</si>
  <si>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</si>
  <si>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</si>
  <si>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</si>
  <si>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</si>
  <si>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</si>
  <si>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</si>
  <si>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</si>
  <si>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</si>
  <si>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</si>
  <si>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</si>
  <si>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</si>
  <si>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</si>
  <si>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</si>
  <si>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</si>
  <si>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</si>
  <si>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</si>
  <si>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</si>
  <si>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</si>
  <si>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</si>
  <si>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</si>
  <si>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</si>
  <si>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</si>
  <si>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</si>
  <si>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</si>
  <si>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</si>
  <si>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</si>
  <si>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</si>
  <si>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</si>
  <si>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</si>
  <si>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</si>
  <si>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</si>
  <si>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</si>
  <si>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</si>
  <si>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</si>
  <si>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</si>
  <si>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</si>
  <si>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</si>
  <si>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</si>
  <si>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</si>
  <si>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</si>
  <si>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</si>
  <si>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</si>
  <si>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</si>
  <si>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</si>
  <si>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</si>
  <si>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</si>
  <si>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</si>
  <si>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</si>
  <si>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</si>
  <si>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</si>
  <si>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</si>
  <si>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</si>
  <si>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</si>
  <si>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</si>
  <si>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</si>
  <si>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</si>
  <si>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</si>
  <si>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</si>
  <si>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</si>
  <si>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</si>
  <si>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</si>
  <si>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</si>
  <si>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</si>
  <si>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</si>
  <si>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</si>
  <si>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</si>
  <si>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</si>
  <si>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</si>
  <si>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</si>
  <si>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</si>
  <si>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</si>
  <si>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</si>
  <si>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</si>
  <si>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</si>
  <si>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</si>
  <si>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</si>
  <si>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</si>
  <si>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</si>
  <si>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</si>
  <si>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</si>
  <si>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</si>
  <si>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</si>
  <si>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</si>
  <si>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</si>
  <si>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</si>
  <si>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</si>
  <si>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</si>
  <si>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</si>
  <si>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</si>
  <si>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</si>
  <si>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</si>
  <si>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</si>
  <si>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</si>
  <si>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</si>
  <si>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</si>
  <si>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</si>
  <si>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</si>
  <si>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</si>
  <si>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</si>
  <si>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</si>
  <si>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</si>
  <si>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</si>
  <si>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</si>
  <si>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</si>
  <si>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</si>
  <si>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</si>
  <si>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</si>
  <si>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</si>
  <si>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</si>
  <si>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</si>
  <si>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</si>
  <si>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</si>
  <si>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</si>
  <si>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</si>
  <si>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</si>
  <si>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</si>
  <si>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</si>
  <si>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</si>
  <si>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</si>
  <si>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</si>
  <si>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</si>
  <si>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</si>
  <si>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</si>
  <si>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</si>
  <si>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</si>
  <si>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</si>
  <si>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</si>
  <si>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</si>
  <si>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</si>
  <si>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</si>
  <si>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</si>
  <si>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</si>
  <si>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</si>
  <si>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</si>
  <si>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</si>
  <si>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</si>
  <si>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</si>
  <si>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</si>
  <si>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</si>
  <si>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</si>
  <si>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</si>
  <si>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</si>
  <si>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</si>
  <si>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</si>
  <si>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</si>
  <si>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</si>
  <si>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</si>
  <si>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</si>
  <si>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</si>
  <si>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</si>
  <si>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</si>
  <si>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</si>
  <si>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</si>
  <si>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</si>
  <si>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</si>
  <si>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</si>
  <si>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</si>
  <si>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</si>
  <si>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</si>
  <si>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</si>
  <si>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</si>
  <si>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</si>
  <si>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</si>
  <si>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</si>
  <si>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</si>
  <si>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</si>
  <si>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</si>
  <si>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</si>
  <si>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</si>
  <si>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</si>
  <si>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</si>
  <si>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</si>
  <si>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</si>
  <si>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</si>
  <si>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</si>
  <si>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</si>
  <si>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</si>
  <si>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</si>
  <si>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</si>
  <si>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</si>
  <si>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</si>
  <si>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</si>
  <si>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</si>
  <si>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</si>
  <si>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</si>
  <si>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</si>
  <si>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</si>
  <si>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</si>
  <si>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</si>
  <si>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</si>
  <si>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</si>
  <si>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</si>
  <si>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</si>
  <si>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</si>
  <si>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</si>
  <si>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</si>
  <si>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</si>
  <si>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</si>
  <si>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</si>
  <si>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</si>
  <si>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</si>
  <si>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</si>
  <si>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</si>
  <si>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</si>
  <si>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</si>
  <si>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</si>
  <si>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</si>
  <si>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</si>
  <si>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</si>
  <si>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</si>
  <si>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</si>
  <si>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</si>
  <si>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</si>
  <si>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</si>
  <si>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</si>
  <si>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</si>
  <si>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</si>
  <si>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</si>
  <si>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</si>
  <si>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</si>
  <si>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</si>
  <si>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</si>
  <si>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</si>
  <si>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</si>
  <si>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</si>
  <si>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</si>
  <si>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</si>
  <si>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</si>
  <si>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</si>
  <si>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</si>
  <si>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</si>
  <si>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</si>
  <si>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</si>
  <si>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</si>
  <si>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</si>
  <si>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</si>
  <si>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</si>
  <si>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</si>
  <si>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</si>
  <si>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</si>
  <si>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</si>
  <si>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</si>
  <si>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</si>
  <si>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</si>
  <si>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</si>
  <si>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</si>
  <si>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</si>
  <si>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</si>
  <si>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</si>
  <si>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</si>
  <si>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</si>
  <si>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</si>
  <si>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</si>
  <si>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</si>
  <si>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</si>
  <si>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</si>
  <si>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</si>
  <si>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</si>
  <si>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</si>
  <si>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</si>
  <si>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</si>
  <si>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</si>
  <si>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</si>
  <si>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</si>
  <si>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</si>
  <si>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</si>
  <si>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</si>
  <si>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</si>
  <si>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</si>
  <si>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</si>
  <si>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</si>
  <si>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</si>
  <si>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</si>
  <si>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</si>
  <si>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</si>
  <si>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</si>
  <si>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</si>
  <si>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</si>
  <si>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</si>
  <si>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</si>
  <si>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</si>
  <si>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</si>
  <si>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</si>
  <si>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</si>
  <si>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</si>
  <si>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</si>
  <si>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</si>
  <si>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</si>
  <si>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</si>
  <si>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</si>
  <si>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</si>
  <si>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</si>
  <si>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</si>
  <si>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</si>
  <si>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</si>
  <si>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</si>
  <si>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</si>
  <si>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</si>
  <si>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</si>
  <si>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</si>
  <si>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</si>
  <si>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</si>
  <si>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</si>
  <si>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</si>
  <si>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</si>
  <si>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</si>
  <si>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</si>
  <si>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</si>
  <si>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</si>
  <si>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</si>
  <si>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</si>
  <si>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</si>
  <si>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</si>
  <si>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</si>
  <si>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</si>
  <si>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</si>
  <si>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</si>
  <si>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</si>
  <si>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</si>
  <si>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</si>
  <si>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</si>
  <si>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</si>
  <si>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</si>
  <si>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</si>
  <si>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</si>
  <si>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</si>
  <si>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</si>
  <si>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</si>
  <si>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</si>
  <si>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</si>
  <si>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</si>
  <si>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</si>
  <si>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</si>
  <si>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</si>
  <si>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</si>
  <si>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</si>
  <si>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</si>
  <si>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</si>
  <si>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</si>
  <si>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</si>
  <si>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</si>
  <si>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</si>
  <si>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</si>
  <si>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</si>
  <si>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</si>
  <si>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</si>
  <si>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</si>
  <si>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</si>
  <si>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</si>
  <si>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</si>
  <si>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</si>
  <si>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</si>
  <si>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</si>
  <si>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</si>
  <si>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</si>
  <si>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</si>
  <si>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</si>
  <si>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</si>
  <si>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</si>
  <si>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</si>
  <si>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</si>
  <si>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</si>
  <si>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</si>
  <si>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</si>
  <si>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</si>
  <si>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</si>
  <si>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</si>
  <si>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</si>
  <si>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</si>
  <si>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</si>
  <si>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</si>
  <si>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</si>
  <si>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</si>
  <si>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</si>
  <si>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</si>
  <si>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</si>
  <si>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</si>
  <si>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</si>
  <si>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</si>
  <si>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</si>
  <si>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</si>
  <si>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</si>
  <si>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</si>
  <si>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</si>
  <si>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</si>
  <si>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</si>
  <si>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</si>
  <si>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</si>
  <si>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</si>
  <si>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</si>
  <si>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</si>
  <si>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</si>
  <si>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</si>
  <si>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</si>
  <si>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</si>
  <si>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</si>
  <si>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</si>
  <si>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</si>
  <si>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</si>
  <si>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</si>
  <si>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</si>
  <si>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</si>
  <si>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</si>
  <si>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</si>
  <si>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</si>
  <si>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</si>
  <si>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</si>
  <si>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</si>
  <si>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</si>
  <si>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</si>
  <si>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</si>
  <si>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</si>
  <si>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</si>
  <si>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</si>
  <si>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</si>
  <si>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</si>
  <si>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</si>
  <si>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</si>
  <si>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</si>
  <si>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</si>
  <si>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</si>
  <si>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</si>
  <si>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</si>
  <si>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</si>
  <si>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</si>
  <si>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</si>
  <si>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</si>
  <si>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</si>
  <si>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</si>
  <si>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</si>
  <si>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</si>
  <si>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</si>
  <si>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</si>
  <si>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</si>
  <si>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</si>
  <si>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</si>
  <si>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</si>
  <si>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</si>
  <si>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</si>
  <si>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</si>
  <si>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</si>
  <si>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</si>
  <si>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</si>
  <si>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</si>
  <si>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</si>
  <si>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</si>
  <si>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</si>
  <si>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</si>
  <si>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</si>
  <si>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</si>
  <si>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</si>
  <si>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</si>
  <si>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</si>
  <si>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</si>
  <si>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</si>
  <si>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</si>
  <si>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</si>
  <si>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</si>
  <si>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</si>
  <si>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</si>
  <si>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</si>
  <si>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</si>
  <si>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</si>
  <si>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</si>
  <si>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</si>
  <si>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</si>
  <si>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</si>
  <si>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</si>
  <si>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</si>
  <si>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</si>
  <si>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</si>
  <si>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</si>
  <si>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</si>
  <si>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</si>
  <si>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</si>
  <si>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</si>
  <si>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</si>
  <si>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</si>
  <si>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</si>
  <si>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</si>
  <si>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</si>
  <si>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</si>
  <si>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</si>
  <si>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</si>
  <si>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</si>
  <si>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</si>
  <si>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</si>
  <si>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</si>
  <si>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</si>
  <si>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</si>
  <si>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</si>
  <si>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</si>
  <si>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</si>
  <si>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</si>
  <si>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</si>
  <si>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</si>
  <si>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</si>
  <si>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</si>
  <si>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</si>
  <si>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</si>
  <si>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</si>
  <si>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</si>
  <si>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</si>
  <si>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</si>
  <si>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</si>
  <si>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</si>
  <si>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</si>
  <si>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</si>
  <si>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</si>
  <si>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</si>
  <si>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</si>
  <si>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</si>
  <si>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</si>
  <si>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</si>
  <si>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</si>
  <si>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</si>
  <si>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</si>
  <si>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</si>
  <si>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</si>
  <si>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</si>
  <si>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</si>
  <si>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</si>
  <si>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</si>
  <si>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</si>
  <si>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</si>
  <si>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</si>
  <si>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</si>
  <si>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</si>
  <si>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</si>
  <si>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</si>
  <si>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</si>
  <si>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</si>
  <si>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</si>
  <si>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</si>
  <si>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</si>
  <si>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</si>
  <si>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</si>
  <si>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</si>
  <si>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</si>
  <si>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</si>
  <si>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</si>
  <si>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</si>
  <si>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</si>
  <si>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</si>
  <si>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</si>
  <si>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</si>
  <si>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</si>
  <si>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</si>
  <si>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</si>
  <si>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</si>
  <si>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</si>
  <si>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</si>
  <si>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</si>
  <si>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</si>
  <si>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</si>
  <si>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</si>
  <si>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</si>
  <si>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</si>
  <si>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</si>
  <si>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</si>
  <si>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</si>
  <si>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</si>
  <si>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</si>
  <si>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</si>
  <si>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</si>
  <si>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</si>
  <si>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</si>
  <si>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</si>
  <si>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</si>
  <si>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</si>
  <si>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</si>
  <si>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</si>
  <si>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</si>
  <si>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</si>
  <si>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</si>
  <si>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</si>
  <si>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</si>
  <si>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</si>
  <si>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</si>
  <si>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</si>
  <si>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</si>
  <si>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</si>
  <si>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</si>
  <si>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</si>
  <si>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</si>
  <si>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</si>
  <si>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</si>
  <si>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</si>
  <si>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</si>
  <si>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</si>
  <si>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</si>
  <si>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</si>
  <si>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</si>
  <si>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</si>
  <si>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</si>
  <si>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</si>
  <si>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</si>
  <si>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</si>
  <si>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</si>
  <si>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</si>
  <si>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</si>
  <si>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</si>
  <si>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</si>
  <si>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</si>
  <si>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</si>
  <si>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</si>
  <si>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</si>
  <si>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</si>
  <si>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</si>
  <si>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</si>
  <si>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</si>
  <si>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</si>
  <si>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</si>
  <si>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</si>
  <si>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</si>
  <si>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</si>
  <si>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</si>
  <si>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</si>
  <si>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</si>
  <si>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</si>
  <si>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</si>
  <si>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</si>
  <si>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</si>
  <si>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</si>
  <si>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</si>
  <si>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</si>
  <si>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</si>
  <si>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</si>
  <si>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</si>
  <si>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</si>
  <si>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</si>
  <si>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</si>
  <si>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</si>
  <si>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</si>
  <si>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</si>
  <si>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</si>
  <si>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</si>
  <si>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</si>
  <si>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</si>
  <si>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</si>
  <si>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</si>
  <si>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</si>
  <si>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</si>
  <si>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</si>
  <si>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</si>
  <si>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</si>
  <si>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</si>
  <si>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</si>
  <si>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</si>
  <si>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</si>
  <si>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</si>
  <si>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</si>
  <si>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</si>
  <si>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</si>
  <si>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</si>
  <si>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</si>
  <si>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</si>
  <si>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</si>
  <si>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</si>
  <si>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</si>
  <si>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</si>
  <si>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</si>
  <si>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</si>
  <si>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</si>
  <si>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</si>
  <si>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</si>
  <si>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</si>
  <si>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</si>
  <si>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</si>
  <si>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</si>
  <si>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</si>
  <si>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</si>
  <si>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</si>
  <si>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</si>
  <si>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</si>
  <si>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</si>
  <si>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</si>
  <si>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</si>
  <si>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</si>
  <si>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</si>
  <si>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</si>
  <si>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</si>
  <si>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</si>
  <si>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</si>
  <si>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</si>
  <si>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</si>
  <si>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</si>
  <si>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</si>
  <si>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</si>
  <si>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</si>
  <si>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</si>
  <si>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</si>
  <si>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</si>
  <si>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</si>
  <si>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</si>
  <si>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</si>
  <si>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</si>
  <si>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</si>
  <si>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</si>
  <si>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</si>
  <si>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</si>
  <si>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</si>
  <si>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</si>
  <si>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</si>
  <si>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</si>
  <si>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</si>
  <si>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</si>
  <si>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</si>
  <si>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</si>
  <si>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</si>
  <si>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</si>
  <si>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</si>
  <si>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</si>
  <si>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</si>
  <si>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</si>
  <si>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</si>
  <si>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</si>
  <si>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</si>
  <si>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</si>
  <si>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</si>
  <si>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</si>
  <si>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</si>
  <si>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</si>
  <si>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</si>
  <si>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</si>
  <si>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</si>
  <si>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</si>
  <si>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</si>
  <si>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</si>
  <si>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</si>
  <si>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</si>
  <si>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</si>
  <si>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</si>
  <si>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</si>
  <si>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</si>
  <si>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</si>
  <si>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</si>
  <si>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</si>
  <si>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</si>
  <si>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</si>
  <si>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</si>
  <si>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</si>
  <si>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</si>
  <si>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</si>
  <si>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</si>
  <si>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</si>
  <si>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</si>
  <si>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</si>
  <si>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</si>
  <si>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</si>
  <si>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</si>
  <si>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</si>
  <si>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</si>
  <si>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</si>
  <si>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</si>
  <si>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</si>
  <si>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</si>
  <si>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</si>
  <si>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</si>
  <si>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</si>
  <si>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</si>
  <si>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</si>
  <si>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</si>
  <si>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</si>
  <si>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</si>
  <si>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</si>
  <si>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</si>
  <si>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</si>
  <si>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</si>
  <si>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</si>
  <si>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</si>
  <si>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</si>
  <si>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</si>
  <si>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</si>
  <si>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</si>
  <si>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</si>
  <si>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</si>
  <si>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</si>
  <si>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</si>
  <si>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</si>
  <si>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</si>
  <si>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</si>
  <si>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</si>
  <si>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</si>
  <si>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</si>
  <si>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</si>
  <si>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</si>
  <si>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</si>
  <si>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</si>
  <si>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</si>
  <si>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</si>
  <si>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</si>
  <si>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</si>
  <si>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</si>
  <si>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</si>
  <si>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</si>
  <si>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</si>
  <si>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</si>
  <si>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</si>
  <si>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</si>
  <si>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</si>
  <si>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</si>
  <si>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</si>
  <si>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</si>
  <si>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</si>
  <si>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</si>
  <si>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</si>
  <si>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</si>
  <si>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</si>
  <si>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</si>
  <si>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</si>
  <si>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</si>
  <si>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</si>
  <si>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</si>
  <si>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</si>
  <si>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</si>
  <si>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</si>
  <si>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</si>
  <si>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</si>
  <si>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</si>
  <si>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</si>
  <si>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</si>
  <si>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</si>
  <si>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</si>
  <si>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</si>
  <si>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</si>
  <si>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</si>
  <si>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</si>
  <si>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</si>
  <si>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</si>
  <si>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</si>
  <si>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</si>
  <si>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</si>
  <si>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</si>
  <si>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</si>
  <si>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</si>
  <si>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</si>
  <si>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</si>
  <si>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</si>
  <si>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</si>
  <si>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</si>
  <si>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</si>
  <si>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</si>
  <si>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</si>
  <si>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</si>
  <si>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</si>
  <si>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</si>
  <si>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</si>
  <si>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</si>
  <si>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</si>
  <si>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</si>
  <si>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</si>
  <si>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</si>
  <si>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</si>
  <si>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</si>
  <si>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</si>
  <si>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</si>
  <si>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</si>
  <si>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</si>
  <si>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</si>
  <si>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</si>
  <si>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</si>
  <si>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</si>
  <si>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</si>
  <si>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</si>
  <si>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</si>
  <si>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</si>
  <si>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</si>
  <si>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</si>
  <si>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</si>
  <si>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</si>
  <si>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</si>
  <si>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</si>
  <si>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</si>
  <si>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</si>
  <si>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</si>
  <si>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</si>
  <si>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</si>
  <si>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</si>
  <si>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</si>
  <si>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</si>
  <si>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</si>
  <si>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</si>
  <si>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</si>
  <si>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</si>
  <si>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</si>
  <si>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</si>
  <si>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</si>
  <si>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</si>
  <si>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</si>
  <si>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</si>
  <si>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</si>
  <si>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</si>
  <si>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</si>
  <si>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</si>
  <si>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</si>
  <si>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</si>
  <si>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</si>
  <si>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</si>
  <si>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</si>
  <si>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</si>
  <si>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</si>
  <si>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</si>
  <si>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</si>
  <si>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</si>
  <si>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</si>
  <si>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</si>
  <si>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</si>
  <si>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</si>
  <si>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</si>
  <si>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</si>
  <si>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</si>
  <si>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</si>
  <si>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</si>
  <si>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</si>
  <si>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</si>
  <si>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</si>
  <si>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</si>
  <si>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</si>
  <si>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</si>
  <si>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</si>
  <si>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</si>
  <si>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</si>
  <si>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</si>
  <si>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</si>
  <si>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</si>
  <si>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</si>
  <si>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</si>
  <si>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</si>
  <si>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</si>
  <si>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</si>
  <si>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</si>
  <si>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</si>
  <si>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</si>
  <si>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</si>
  <si>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</si>
  <si>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</si>
  <si>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</si>
  <si>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</si>
  <si>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</si>
  <si>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</si>
  <si>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</si>
  <si>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</si>
  <si>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</si>
  <si>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</si>
  <si>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</si>
  <si>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</si>
  <si>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</si>
  <si>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</si>
  <si>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</si>
  <si>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</si>
  <si>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</si>
  <si>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</si>
  <si>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</si>
  <si>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</si>
  <si>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</si>
  <si>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</si>
  <si>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</si>
  <si>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</si>
  <si>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</si>
  <si>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</si>
  <si>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</si>
  <si>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</si>
  <si>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</si>
  <si>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</si>
  <si>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</si>
  <si>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</si>
  <si>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</si>
  <si>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</si>
  <si>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</si>
  <si>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</si>
  <si>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</si>
  <si>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</si>
  <si>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</si>
  <si>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</si>
  <si>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</si>
  <si>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</si>
  <si>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</si>
  <si>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</si>
  <si>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</si>
  <si>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</si>
  <si>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</si>
  <si>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</si>
  <si>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</si>
  <si>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</si>
  <si>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</si>
  <si>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</si>
  <si>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</si>
  <si>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</si>
  <si>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</si>
  <si>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</si>
  <si>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</si>
  <si>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</si>
  <si>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</si>
  <si>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</si>
  <si>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</si>
  <si>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</si>
  <si>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</si>
  <si>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</si>
  <si>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</si>
  <si>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</si>
  <si>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</si>
  <si>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</si>
  <si>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</si>
  <si>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</si>
  <si>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</si>
  <si>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</si>
  <si>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</si>
  <si>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</si>
  <si>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</si>
  <si>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</si>
  <si>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</si>
  <si>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</si>
  <si>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</si>
  <si>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</si>
  <si>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</si>
  <si>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</si>
  <si>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</si>
  <si>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</si>
  <si>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</si>
  <si>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</si>
  <si>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</si>
  <si>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</si>
  <si>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</si>
  <si>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</si>
  <si>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</si>
  <si>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</si>
  <si>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</si>
  <si>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</si>
  <si>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</si>
  <si>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</si>
  <si>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</si>
  <si>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</si>
  <si>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</si>
  <si>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</si>
  <si>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</si>
  <si>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</si>
  <si>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</si>
  <si>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</si>
  <si>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</si>
  <si>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</si>
  <si>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</si>
  <si>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</si>
  <si>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</si>
  <si>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</si>
  <si>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</si>
  <si>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</si>
  <si>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</si>
  <si>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</si>
  <si>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</si>
  <si>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</si>
  <si>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</si>
  <si>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</si>
  <si>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</si>
  <si>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</si>
  <si>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</si>
  <si>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</si>
  <si>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</si>
  <si>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</si>
  <si>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</si>
  <si>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</si>
  <si>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</si>
  <si>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</si>
  <si>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</si>
  <si>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</si>
  <si>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</si>
  <si>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</si>
  <si>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</si>
  <si>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</si>
  <si>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</si>
  <si>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</si>
  <si>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</si>
  <si>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</si>
  <si>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</si>
  <si>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</si>
  <si>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</si>
  <si>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</si>
  <si>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</si>
  <si>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</si>
  <si>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</si>
  <si>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</si>
  <si>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</si>
  <si>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</si>
  <si>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</si>
  <si>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</si>
  <si>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</si>
  <si>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</si>
  <si>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</si>
  <si>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</si>
  <si>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</si>
  <si>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</si>
  <si>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</si>
  <si>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</si>
  <si>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</si>
  <si>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</si>
  <si>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</si>
  <si>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</si>
  <si>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</si>
  <si>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</si>
  <si>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</si>
  <si>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</si>
  <si>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</si>
  <si>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</si>
  <si>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</si>
  <si>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</si>
  <si>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</si>
  <si>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</si>
  <si>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</si>
  <si>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</si>
  <si>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</si>
  <si>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</si>
  <si>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</si>
  <si>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</si>
  <si>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</si>
  <si>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</si>
  <si>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</si>
  <si>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</si>
  <si>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</si>
  <si>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</si>
  <si>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</si>
  <si>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</si>
  <si>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</si>
  <si>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</si>
  <si>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</si>
  <si>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</si>
  <si>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</si>
  <si>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</si>
  <si>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</si>
  <si>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</si>
  <si>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</si>
  <si>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</si>
  <si>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</si>
  <si>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</si>
  <si>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</si>
  <si>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</si>
  <si>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</si>
  <si>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</si>
  <si>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</si>
  <si>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</si>
  <si>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</si>
  <si>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</si>
  <si>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</si>
  <si>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</si>
  <si>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</si>
  <si>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</si>
  <si>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</si>
  <si>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</si>
  <si>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</si>
  <si>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</si>
  <si>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</si>
  <si>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</si>
  <si>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</si>
  <si>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</si>
  <si>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</si>
  <si>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</si>
  <si>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</si>
  <si>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</si>
  <si>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</si>
  <si>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</si>
  <si>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</si>
  <si>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</si>
  <si>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</si>
  <si>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</si>
  <si>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</si>
  <si>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</si>
  <si>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</si>
  <si>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</si>
  <si>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</si>
  <si>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</si>
  <si>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</si>
  <si>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</si>
  <si>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</si>
  <si>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</si>
  <si>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</si>
  <si>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</si>
  <si>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</si>
  <si>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</si>
  <si>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</si>
  <si>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</si>
  <si>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</si>
  <si>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</si>
  <si>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</si>
  <si>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</si>
  <si>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</si>
  <si>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</si>
  <si>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</si>
  <si>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</si>
  <si>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</si>
  <si>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</si>
  <si>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</si>
  <si>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</si>
  <si>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</si>
  <si>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</si>
  <si>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</si>
  <si>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</si>
  <si>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</si>
  <si>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</si>
  <si>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</si>
  <si>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</si>
  <si>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</si>
  <si>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</si>
  <si>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</si>
  <si>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</si>
  <si>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</si>
  <si>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</si>
  <si>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</si>
  <si>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</si>
  <si>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</si>
  <si>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</si>
  <si>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</si>
  <si>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</si>
  <si>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</si>
  <si>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</si>
  <si>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</si>
  <si>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</si>
  <si>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</si>
  <si>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</si>
  <si>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</si>
  <si>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</si>
  <si>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</si>
  <si>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</si>
  <si>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</si>
  <si>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</si>
  <si>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</si>
  <si>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</si>
  <si>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</si>
  <si>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</si>
  <si>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</si>
  <si>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</si>
  <si>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</si>
  <si>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</si>
  <si>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</si>
  <si>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</si>
  <si>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</si>
  <si>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</si>
  <si>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</si>
  <si>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</si>
  <si>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</si>
  <si>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</si>
  <si>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</si>
  <si>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</si>
  <si>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</si>
  <si>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</si>
  <si>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</si>
  <si>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</si>
  <si>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</si>
  <si>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</si>
  <si>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</si>
  <si>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</si>
  <si>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</si>
  <si>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</si>
  <si>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</si>
  <si>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</si>
  <si>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</si>
  <si>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</si>
  <si>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</si>
  <si>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</si>
  <si>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</si>
  <si>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</si>
  <si>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</si>
  <si>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</si>
  <si>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</si>
  <si>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</si>
  <si>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</si>
  <si>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</si>
  <si>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</si>
  <si>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</si>
  <si>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</si>
  <si>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</si>
  <si>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</si>
  <si>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</si>
  <si>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</si>
  <si>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</si>
  <si>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</si>
  <si>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</si>
  <si>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</si>
  <si>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</si>
  <si>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</si>
  <si>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</si>
  <si>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</si>
  <si>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</si>
  <si>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</si>
  <si>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</si>
  <si>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</si>
  <si>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</si>
  <si>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</si>
  <si>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</si>
  <si>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</si>
  <si>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</si>
  <si>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</si>
  <si>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</si>
  <si>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</si>
  <si>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</si>
  <si>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</si>
  <si>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</si>
  <si>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</si>
  <si>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</si>
  <si>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</si>
  <si>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</si>
  <si>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</si>
  <si>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</si>
  <si>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</si>
  <si>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</si>
  <si>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</si>
  <si>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</si>
  <si>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</si>
  <si>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</si>
  <si>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</si>
  <si>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</si>
  <si>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</si>
  <si>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</si>
  <si>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</si>
  <si>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</si>
  <si>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</si>
  <si>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</si>
  <si>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</si>
  <si>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</si>
  <si>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</si>
  <si>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</si>
  <si>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</si>
  <si>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</si>
  <si>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</si>
  <si>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</si>
  <si>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</si>
  <si>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</si>
  <si>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</si>
  <si>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</si>
  <si>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</si>
  <si>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</si>
  <si>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</si>
  <si>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</si>
  <si>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</si>
  <si>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</si>
  <si>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</si>
  <si>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</si>
  <si>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</si>
  <si>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</si>
  <si>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</si>
  <si>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</si>
  <si>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</si>
  <si>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</si>
  <si>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</si>
  <si>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</si>
  <si>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</si>
  <si>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</si>
  <si>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</si>
  <si>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</si>
  <si>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</si>
  <si>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</si>
  <si>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</si>
  <si>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</si>
  <si>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</si>
  <si>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</si>
  <si>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</si>
  <si>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</si>
  <si>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</si>
  <si>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</si>
  <si>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</si>
  <si>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</si>
  <si>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</si>
  <si>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</si>
  <si>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</si>
  <si>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</si>
  <si>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</si>
  <si>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</si>
  <si>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</si>
  <si>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</si>
  <si>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</si>
  <si>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</si>
  <si>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</si>
  <si>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</si>
  <si>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</si>
  <si>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</si>
  <si>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</si>
  <si>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</si>
  <si>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</si>
  <si>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</si>
  <si>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</si>
  <si>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</si>
  <si>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</si>
  <si>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</si>
  <si>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</si>
  <si>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</si>
  <si>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</si>
  <si>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</si>
  <si>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</si>
  <si>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</si>
  <si>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</si>
  <si>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</si>
  <si>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</si>
  <si>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</si>
  <si>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</si>
  <si>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</si>
  <si>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</si>
  <si>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</si>
  <si>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</si>
  <si>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</si>
  <si>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</si>
  <si>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</si>
  <si>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</si>
  <si>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</si>
  <si>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</si>
  <si>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</si>
  <si>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</si>
  <si>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</si>
  <si>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</si>
  <si>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</si>
  <si>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</si>
  <si>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</si>
  <si>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</si>
  <si>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</si>
  <si>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</si>
  <si>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</si>
  <si>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</si>
  <si>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</si>
  <si>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</si>
  <si>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</si>
  <si>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</si>
  <si>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</si>
  <si>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</si>
  <si>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</si>
  <si>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</si>
  <si>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</si>
  <si>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</si>
  <si>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</si>
  <si>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</si>
  <si>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</si>
  <si>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</si>
  <si>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</si>
  <si>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</si>
  <si>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</si>
  <si>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</si>
  <si>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</si>
  <si>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</si>
  <si>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</si>
  <si>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</si>
  <si>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</si>
  <si>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</si>
  <si>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</si>
  <si>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</si>
  <si>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</si>
  <si>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</si>
  <si>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</si>
  <si>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</si>
  <si>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</si>
  <si>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</si>
  <si>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</si>
  <si>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</si>
  <si>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</si>
  <si>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</si>
  <si>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</si>
  <si>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</si>
  <si>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</si>
  <si>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</si>
  <si>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</si>
  <si>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</si>
  <si>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</si>
  <si>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</si>
  <si>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</si>
  <si>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</si>
  <si>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</si>
  <si>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</si>
  <si>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</si>
  <si>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</si>
  <si>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</si>
  <si>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</si>
  <si>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</si>
  <si>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</si>
  <si>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</si>
  <si>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</si>
  <si>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</si>
  <si>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</si>
  <si>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</si>
  <si>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</si>
  <si>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</si>
  <si>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</si>
  <si>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</si>
  <si>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</si>
  <si>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</si>
  <si>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</si>
  <si>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</si>
  <si>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</si>
  <si>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</si>
  <si>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</si>
  <si>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</si>
  <si>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</si>
  <si>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</si>
  <si>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</si>
  <si>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</si>
  <si>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</si>
  <si>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</si>
  <si>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</si>
  <si>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</si>
  <si>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</si>
  <si>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</si>
  <si>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</si>
  <si>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</si>
  <si>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</si>
  <si>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</si>
  <si>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</si>
  <si>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</si>
  <si>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</si>
  <si>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</si>
  <si>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</si>
  <si>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</si>
  <si>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</si>
  <si>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</si>
  <si>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</si>
  <si>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</si>
  <si>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</si>
  <si>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</si>
  <si>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</si>
  <si>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</si>
  <si>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</si>
  <si>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</si>
  <si>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</si>
  <si>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</si>
  <si>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</si>
  <si>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</si>
  <si>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</si>
  <si>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</si>
  <si>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</si>
  <si>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</si>
  <si>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</si>
  <si>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</si>
  <si>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</si>
  <si>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</si>
  <si>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</si>
  <si>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</si>
  <si>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</si>
  <si>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</si>
  <si>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</si>
  <si>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</si>
  <si>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</si>
  <si>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</si>
  <si>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</si>
  <si>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</si>
  <si>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</si>
  <si>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</si>
  <si>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</si>
  <si>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</si>
  <si>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</si>
  <si>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</si>
  <si>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</si>
  <si>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</si>
  <si>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</si>
  <si>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</si>
  <si>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</si>
  <si>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</si>
  <si>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</si>
  <si>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</si>
  <si>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</si>
  <si>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</si>
  <si>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</si>
  <si>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</si>
  <si>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</si>
  <si>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</si>
  <si>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</si>
  <si>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</si>
  <si>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</si>
  <si>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</si>
  <si>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</si>
  <si>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</si>
  <si>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</si>
  <si>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</si>
  <si>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</si>
  <si>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</si>
  <si>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</si>
  <si>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</si>
  <si>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</si>
  <si>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</si>
  <si>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</si>
  <si>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</si>
  <si>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</si>
  <si>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</si>
  <si>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</si>
  <si>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</si>
  <si>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</si>
  <si>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</si>
  <si>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</si>
  <si>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</si>
  <si>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</si>
  <si>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</si>
  <si>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</si>
  <si>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</si>
  <si>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</si>
  <si>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</si>
  <si>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</si>
  <si>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</si>
  <si>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</si>
  <si>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</si>
  <si>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</si>
  <si>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</si>
  <si>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</si>
  <si>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</si>
  <si>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</si>
  <si>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</si>
  <si>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</si>
  <si>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</si>
  <si>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</si>
  <si>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</si>
  <si>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</si>
  <si>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</si>
  <si>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</si>
  <si>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</si>
  <si>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</si>
  <si>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</si>
  <si>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</si>
  <si>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</si>
  <si>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</si>
  <si>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</si>
  <si>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</si>
  <si>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</si>
  <si>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</si>
  <si>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</si>
  <si>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</si>
  <si>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</si>
  <si>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</si>
  <si>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</si>
  <si>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</si>
  <si>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</si>
  <si>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</si>
  <si>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</si>
  <si>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</si>
  <si>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</si>
  <si>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</si>
  <si>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</si>
  <si>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</si>
  <si>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</si>
  <si>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</si>
  <si>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</si>
  <si>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</si>
  <si>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</si>
  <si>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</si>
  <si>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</si>
  <si>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</si>
  <si>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</si>
  <si>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</si>
  <si>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</si>
  <si>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</si>
  <si>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</si>
  <si>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</si>
  <si>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</si>
  <si>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</si>
  <si>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</si>
  <si>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</si>
  <si>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</si>
  <si>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</si>
  <si>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</si>
  <si>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</si>
  <si>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</si>
  <si>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</si>
  <si>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</si>
  <si>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</si>
  <si>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</si>
  <si>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</si>
  <si>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</si>
  <si>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</si>
  <si>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</si>
  <si>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</si>
  <si>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</si>
  <si>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</si>
  <si>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</si>
  <si>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</si>
  <si>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</si>
  <si>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</si>
  <si>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</si>
  <si>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</si>
  <si>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</si>
  <si>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</si>
  <si>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</si>
  <si>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</si>
  <si>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</si>
  <si>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</si>
  <si>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</si>
  <si>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</si>
  <si>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</si>
  <si>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</si>
  <si>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</si>
  <si>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</si>
  <si>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</si>
  <si>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</si>
  <si>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</si>
  <si>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</si>
  <si>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</si>
  <si>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</si>
  <si>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</si>
  <si>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</si>
  <si>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</si>
  <si>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</si>
  <si>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</si>
  <si>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</si>
  <si>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</si>
  <si>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</si>
  <si>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</si>
  <si>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</si>
  <si>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</si>
  <si>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</si>
  <si>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</si>
  <si>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</si>
  <si>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</si>
  <si>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</si>
  <si>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</si>
  <si>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</si>
  <si>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</si>
  <si>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</si>
  <si>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</si>
  <si>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</si>
  <si>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</si>
  <si>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</si>
  <si>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</si>
  <si>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</si>
  <si>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</si>
  <si>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</si>
  <si>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</si>
  <si>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</si>
  <si>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</si>
  <si>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</si>
  <si>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</si>
  <si>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</si>
  <si>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</si>
  <si>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</si>
  <si>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</si>
  <si>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</si>
  <si>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</si>
  <si>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</si>
  <si>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</si>
  <si>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</si>
  <si>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</si>
  <si>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</si>
  <si>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</si>
  <si>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</si>
  <si>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</si>
  <si>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</si>
  <si>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</si>
  <si>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</si>
  <si>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</si>
  <si>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</si>
  <si>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</si>
  <si>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</si>
  <si>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</si>
  <si>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</si>
  <si>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</si>
  <si>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</si>
  <si>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</si>
  <si>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</si>
  <si>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</si>
  <si>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</si>
  <si>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</si>
  <si>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</si>
  <si>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</si>
  <si>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</si>
  <si>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</si>
  <si>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</si>
  <si>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</si>
  <si>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</si>
  <si>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</si>
  <si>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</si>
  <si>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</si>
  <si>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</si>
  <si>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</si>
  <si>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</si>
  <si>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</si>
  <si>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</si>
  <si>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</si>
  <si>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</si>
  <si>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</si>
  <si>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</si>
  <si>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</si>
  <si>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</si>
  <si>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</si>
  <si>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</si>
  <si>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</si>
  <si>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</si>
  <si>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</si>
  <si>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</si>
  <si>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</si>
  <si>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</si>
  <si>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</si>
  <si>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</si>
  <si>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</si>
  <si>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</si>
  <si>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</si>
  <si>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</si>
  <si>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</si>
  <si>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</si>
  <si>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</si>
  <si>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</si>
  <si>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</si>
  <si>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</si>
  <si>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</si>
  <si>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</si>
  <si>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</si>
  <si>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</si>
  <si>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</si>
  <si>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</si>
  <si>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</si>
  <si>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</si>
  <si>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</si>
  <si>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</si>
  <si>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</si>
  <si>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</si>
  <si>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</si>
  <si>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</si>
  <si>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</si>
  <si>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</si>
  <si>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</si>
  <si>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</si>
  <si>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</si>
  <si>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</si>
  <si>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</si>
  <si>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</si>
  <si>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</si>
  <si>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</si>
  <si>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</si>
  <si>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</si>
  <si>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</si>
  <si>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</si>
  <si>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</si>
  <si>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</si>
  <si>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</si>
  <si>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</si>
  <si>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</si>
  <si>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</si>
  <si>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</si>
  <si>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</si>
  <si>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</si>
  <si>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</si>
  <si>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</si>
  <si>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</si>
  <si>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</si>
  <si>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</si>
  <si>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</si>
  <si>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</si>
  <si>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</si>
  <si>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</si>
  <si>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</si>
  <si>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</si>
  <si>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</si>
  <si>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</si>
  <si>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</si>
  <si>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</si>
  <si>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</si>
  <si>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</si>
  <si>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</si>
  <si>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</si>
  <si>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</si>
  <si>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</si>
  <si>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</si>
  <si>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</si>
  <si>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</si>
  <si>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</si>
  <si>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</si>
  <si>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</si>
  <si>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</si>
  <si>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</si>
  <si>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</si>
  <si>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</si>
  <si>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</si>
  <si>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</si>
  <si>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</si>
  <si>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</si>
  <si>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</si>
  <si>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</si>
  <si>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</si>
  <si>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</si>
  <si>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</si>
  <si>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</si>
  <si>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</si>
  <si>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</si>
  <si>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</si>
  <si>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</si>
  <si>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</si>
  <si>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</si>
  <si>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</si>
  <si>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</si>
  <si>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</si>
  <si>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</si>
  <si>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</si>
  <si>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</si>
  <si>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</si>
  <si>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</si>
  <si>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</si>
  <si>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</si>
  <si>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</si>
  <si>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</si>
  <si>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</si>
  <si>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</si>
  <si>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</si>
  <si>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</si>
  <si>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</si>
  <si>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</si>
  <si>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</si>
  <si>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</si>
  <si>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</si>
  <si>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</si>
  <si>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</si>
  <si>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</si>
  <si>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</si>
  <si>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</si>
  <si>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</si>
  <si>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</si>
  <si>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</si>
  <si>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</si>
  <si>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</si>
  <si>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</si>
  <si>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</si>
  <si>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</si>
  <si>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</si>
  <si>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</si>
  <si>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</si>
  <si>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</si>
  <si>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</si>
  <si>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</si>
  <si>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</si>
  <si>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</si>
  <si>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</si>
  <si>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</si>
  <si>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</si>
  <si>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</si>
  <si>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</si>
  <si>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</si>
  <si>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</si>
  <si>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</si>
  <si>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</si>
  <si>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</si>
  <si>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</si>
  <si>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</si>
  <si>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</si>
  <si>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</si>
  <si>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</si>
  <si>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</si>
  <si>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</si>
  <si>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</si>
  <si>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</si>
  <si>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</si>
  <si>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</si>
  <si>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</si>
  <si>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</si>
  <si>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</si>
  <si>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</si>
  <si>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</si>
  <si>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</si>
  <si>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</si>
  <si>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</si>
  <si>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</si>
  <si>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</si>
  <si>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</si>
  <si>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</si>
  <si>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</si>
  <si>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</si>
  <si>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</si>
  <si>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</si>
  <si>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</si>
  <si>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</si>
  <si>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</si>
  <si>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</si>
  <si>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</si>
  <si>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</si>
  <si>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</si>
  <si>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</si>
  <si>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</si>
  <si>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</si>
  <si>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</si>
  <si>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</si>
  <si>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</si>
  <si>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</si>
  <si>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</si>
  <si>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</si>
  <si>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</si>
  <si>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</si>
  <si>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</si>
  <si>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</si>
  <si>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</si>
  <si>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</si>
  <si>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</si>
  <si>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</si>
  <si>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</si>
  <si>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</si>
  <si>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</si>
  <si>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</si>
  <si>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</si>
  <si>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</si>
  <si>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</si>
  <si>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</si>
  <si>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</si>
  <si>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</si>
  <si>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</si>
  <si>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</si>
  <si>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</si>
  <si>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</si>
  <si>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</si>
  <si>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</si>
  <si>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</si>
  <si>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</si>
  <si>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</si>
  <si>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</si>
  <si>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</si>
  <si>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</si>
  <si>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</si>
  <si>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</si>
  <si>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</si>
  <si>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</si>
  <si>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</si>
  <si>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</si>
  <si>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</si>
  <si>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</si>
  <si>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</si>
  <si>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</si>
  <si>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</si>
  <si>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</si>
  <si>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</si>
  <si>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</si>
  <si>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</si>
  <si>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</si>
  <si>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</si>
  <si>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</si>
  <si>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</si>
  <si>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</si>
  <si>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</si>
  <si>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</si>
  <si>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</si>
  <si>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</si>
  <si>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</si>
  <si>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</si>
  <si>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</si>
  <si>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</si>
  <si>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</si>
  <si>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</si>
  <si>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</si>
  <si>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</si>
  <si>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</si>
  <si>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</si>
  <si>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</si>
  <si>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</si>
  <si>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</si>
  <si>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</si>
  <si>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</si>
  <si>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</si>
  <si>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</si>
  <si>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</si>
  <si>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</si>
  <si>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</si>
  <si>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</si>
  <si>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</si>
  <si>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</si>
  <si>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</si>
  <si>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</si>
  <si>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</si>
  <si>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</si>
  <si>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</si>
  <si>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</si>
  <si>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</si>
  <si>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</si>
  <si>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</si>
  <si>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</si>
  <si>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</si>
  <si>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</si>
  <si>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</si>
  <si>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</si>
  <si>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</si>
  <si>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</si>
  <si>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</si>
  <si>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</si>
  <si>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</si>
  <si>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</si>
  <si>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</si>
  <si>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</si>
  <si>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</si>
  <si>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</si>
  <si>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</si>
  <si>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</si>
  <si>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</si>
  <si>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</si>
  <si>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</si>
  <si>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</si>
  <si>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</si>
  <si>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</si>
  <si>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</si>
  <si>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</si>
  <si>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</si>
  <si>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</si>
  <si>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</si>
  <si>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</si>
  <si>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</si>
  <si>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</si>
  <si>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</si>
  <si>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</si>
  <si>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</si>
  <si>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</si>
  <si>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</si>
  <si>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</si>
  <si>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</si>
  <si>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</si>
  <si>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</si>
  <si>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</si>
  <si>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</si>
  <si>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</si>
  <si>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</si>
  <si>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</si>
  <si>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</si>
  <si>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</si>
  <si>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</si>
  <si>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</si>
  <si>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</si>
  <si>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</si>
  <si>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</si>
  <si>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</si>
  <si>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</si>
  <si>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</si>
  <si>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</si>
  <si>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</si>
  <si>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</si>
  <si>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</si>
  <si>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</si>
  <si>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</si>
  <si>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</si>
  <si>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</si>
  <si>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</si>
  <si>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</si>
  <si>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</si>
  <si>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</si>
  <si>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</si>
  <si>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</si>
  <si>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</si>
  <si>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</si>
  <si>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</si>
  <si>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</si>
  <si>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</si>
  <si>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</si>
  <si>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</si>
  <si>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</si>
  <si>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</si>
  <si>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</si>
  <si>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</si>
  <si>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</si>
  <si>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</si>
  <si>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</si>
  <si>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</si>
  <si>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</si>
  <si>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</si>
  <si>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</si>
  <si>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</si>
  <si>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</si>
  <si>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</si>
  <si>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</si>
  <si>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</si>
  <si>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</si>
  <si>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</si>
  <si>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</si>
  <si>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</si>
  <si>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</si>
  <si>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</si>
  <si>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</si>
  <si>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</si>
  <si>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</si>
  <si>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</si>
  <si>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</si>
  <si>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</si>
  <si>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</si>
  <si>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</si>
  <si>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</si>
  <si>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</si>
  <si>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</si>
  <si>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</si>
  <si>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</si>
  <si>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</si>
  <si>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</si>
  <si>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</si>
  <si>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</si>
  <si>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</si>
  <si>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</si>
  <si>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</si>
  <si>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</si>
  <si>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</si>
  <si>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</si>
  <si>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</si>
  <si>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</si>
  <si>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</si>
  <si>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</si>
  <si>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</si>
  <si>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</si>
  <si>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</si>
  <si>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</si>
  <si>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</si>
  <si>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</si>
  <si>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</si>
  <si>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</si>
  <si>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</si>
  <si>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</si>
  <si>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</si>
  <si>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</si>
  <si>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</si>
  <si>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</si>
  <si>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</si>
  <si>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</si>
  <si>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</si>
  <si>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</si>
  <si>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</si>
  <si>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</si>
  <si>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</si>
  <si>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</si>
  <si>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</si>
  <si>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</si>
  <si>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</si>
  <si>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</si>
  <si>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</si>
  <si>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</si>
  <si>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</si>
  <si>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</si>
  <si>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</si>
  <si>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</si>
  <si>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</si>
  <si>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</si>
  <si>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</si>
  <si>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</si>
  <si>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</si>
  <si>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</si>
  <si>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</si>
  <si>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</si>
  <si>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</si>
  <si>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</si>
  <si>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</si>
  <si>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</si>
  <si>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</si>
  <si>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</si>
  <si>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</si>
  <si>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</si>
  <si>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</si>
  <si>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</si>
  <si>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</si>
  <si>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</si>
  <si>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</si>
  <si>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</si>
  <si>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</si>
  <si>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</si>
  <si>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</si>
  <si>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</si>
  <si>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</si>
  <si>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</si>
  <si>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</si>
  <si>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</si>
  <si>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</si>
  <si>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</si>
  <si>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</si>
  <si>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</si>
  <si>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</si>
  <si>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</si>
  <si>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</si>
  <si>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</si>
  <si>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</si>
  <si>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</si>
  <si>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</si>
  <si>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</si>
  <si>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</si>
  <si>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</si>
  <si>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</si>
  <si>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</si>
  <si>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</si>
  <si>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</si>
  <si>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</si>
  <si>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</si>
  <si>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</si>
  <si>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</si>
  <si>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</si>
  <si>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</si>
  <si>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</si>
  <si>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</si>
  <si>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</si>
  <si>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</si>
  <si>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</si>
  <si>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</si>
  <si>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</si>
  <si>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</si>
  <si>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</si>
  <si>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</si>
  <si>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</si>
  <si>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</si>
  <si>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</si>
  <si>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</si>
  <si>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</si>
  <si>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</si>
  <si>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</si>
  <si>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</si>
  <si>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</si>
  <si>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</si>
  <si>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</si>
  <si>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</si>
  <si>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</si>
  <si>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</si>
  <si>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</si>
  <si>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</si>
  <si>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</si>
  <si>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</si>
  <si>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</si>
  <si>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</si>
  <si>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</si>
  <si>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</si>
  <si>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</si>
  <si>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</si>
  <si>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</si>
  <si>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</si>
  <si>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</si>
  <si>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</si>
  <si>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</si>
  <si>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</si>
  <si>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</si>
  <si>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</si>
  <si>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</si>
  <si>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</si>
  <si>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</si>
  <si>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</si>
  <si>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</si>
  <si>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</si>
  <si>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</si>
  <si>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</si>
  <si>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</si>
  <si>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</si>
  <si>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</si>
  <si>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</si>
  <si>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</si>
  <si>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</si>
  <si>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</si>
  <si>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</si>
  <si>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</si>
  <si>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</si>
  <si>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</si>
  <si>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</si>
  <si>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</si>
  <si>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</si>
  <si>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</si>
  <si>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</si>
  <si>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</si>
  <si>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</si>
  <si>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</si>
  <si>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</si>
  <si>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</si>
  <si>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</si>
  <si>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</si>
  <si>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</si>
  <si>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</si>
  <si>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</si>
  <si>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</si>
  <si>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</si>
  <si>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</si>
  <si>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</si>
  <si>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</si>
  <si>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</si>
  <si>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</si>
  <si>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</si>
  <si>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</si>
  <si>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</si>
  <si>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</si>
  <si>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</si>
  <si>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</si>
  <si>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</si>
  <si>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</si>
  <si>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</si>
  <si>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</si>
  <si>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</si>
  <si>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</si>
  <si>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</si>
  <si>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</si>
  <si>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</si>
  <si>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</si>
  <si>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</si>
  <si>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</si>
  <si>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</si>
  <si>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</si>
  <si>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</si>
  <si>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</si>
  <si>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</si>
  <si>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</si>
  <si>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</si>
  <si>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</si>
  <si>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</si>
  <si>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</si>
  <si>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</si>
  <si>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</si>
  <si>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</si>
  <si>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</si>
  <si>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</si>
  <si>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</si>
  <si>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</si>
  <si>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</si>
  <si>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</si>
  <si>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</si>
  <si>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</si>
  <si>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</si>
  <si>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</si>
  <si>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</si>
  <si>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</si>
  <si>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</si>
  <si>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</si>
  <si>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</si>
  <si>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</si>
  <si>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</si>
  <si>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</si>
  <si>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</si>
  <si>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</si>
  <si>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</si>
  <si>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</si>
  <si>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</si>
  <si>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</si>
  <si>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</si>
  <si>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</si>
  <si>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</si>
  <si>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</si>
  <si>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</si>
  <si>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</si>
  <si>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</si>
  <si>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</si>
  <si>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</si>
  <si>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</si>
  <si>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</si>
  <si>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</si>
  <si>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</si>
  <si>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</si>
  <si>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</si>
  <si>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</si>
  <si>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</si>
  <si>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</si>
  <si>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</si>
  <si>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</si>
  <si>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</si>
  <si>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</si>
  <si>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</si>
  <si>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</si>
  <si>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</si>
  <si>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</si>
  <si>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</si>
  <si>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</si>
  <si>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</si>
  <si>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</si>
  <si>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</si>
  <si>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</si>
  <si>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</si>
  <si>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</si>
  <si>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</si>
  <si>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</si>
  <si>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</si>
  <si>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</si>
  <si>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</si>
  <si>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</si>
  <si>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</si>
  <si>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</si>
  <si>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</si>
  <si>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</si>
  <si>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</si>
  <si>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</si>
  <si>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</si>
  <si>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</si>
  <si>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</si>
  <si>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</si>
  <si>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</si>
  <si>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</si>
  <si>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</si>
  <si>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</si>
  <si>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</si>
  <si>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</si>
  <si>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</si>
  <si>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</si>
  <si>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</si>
  <si>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</si>
  <si>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</si>
  <si>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</si>
  <si>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</si>
  <si>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</si>
  <si>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</si>
  <si>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</si>
  <si>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</si>
  <si>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</si>
  <si>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</si>
  <si>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</si>
  <si>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</si>
  <si>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</si>
  <si>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</si>
  <si>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</si>
  <si>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</si>
  <si>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</si>
  <si>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</si>
  <si>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</si>
  <si>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</si>
  <si>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</si>
  <si>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</si>
  <si>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</si>
  <si>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</si>
  <si>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</si>
  <si>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</si>
  <si>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</si>
  <si>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</si>
  <si>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</si>
  <si>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</si>
  <si>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</si>
  <si>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</si>
  <si>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</si>
  <si>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</si>
  <si>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</si>
  <si>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</si>
  <si>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</si>
  <si>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</si>
  <si>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</si>
  <si>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</si>
  <si>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</si>
  <si>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</si>
  <si>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</si>
  <si>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</si>
  <si>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</si>
  <si>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</si>
  <si>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</si>
  <si>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</si>
  <si>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</si>
  <si>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</si>
  <si>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</si>
  <si>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</si>
  <si>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</si>
  <si>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</si>
  <si>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</si>
  <si>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</si>
  <si>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</si>
  <si>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</si>
  <si>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</si>
  <si>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</si>
  <si>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</si>
  <si>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</si>
  <si>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</si>
  <si>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</si>
  <si>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</si>
  <si>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</si>
  <si>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</si>
  <si>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</si>
  <si>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</si>
  <si>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</si>
  <si>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</si>
  <si>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</si>
  <si>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</si>
  <si>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</si>
  <si>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</si>
  <si>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</si>
  <si>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</si>
  <si>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</si>
  <si>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</si>
  <si>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</si>
  <si>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</si>
  <si>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</si>
  <si>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</si>
  <si>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</si>
  <si>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</si>
  <si>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</si>
  <si>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</si>
  <si>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</si>
  <si>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</si>
  <si>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</si>
  <si>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</si>
  <si>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</si>
  <si>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</si>
  <si>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</si>
  <si>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</si>
  <si>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</si>
  <si>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</si>
  <si>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</si>
  <si>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</si>
  <si>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</si>
  <si>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</si>
  <si>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</si>
  <si>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</si>
  <si>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</si>
  <si>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</si>
  <si>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</si>
  <si>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</si>
  <si>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</si>
  <si>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</si>
  <si>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</si>
  <si>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</si>
  <si>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</si>
  <si>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</si>
  <si>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</si>
  <si>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</si>
  <si>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</si>
  <si>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</si>
  <si>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</si>
  <si>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</si>
  <si>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</si>
  <si>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</si>
  <si>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</si>
  <si>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</si>
  <si>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</si>
  <si>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</si>
  <si>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</si>
  <si>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</si>
  <si>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</si>
  <si>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</si>
  <si>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</si>
  <si>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</si>
  <si>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</si>
  <si>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</si>
  <si>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</si>
  <si>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</si>
  <si>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</si>
  <si>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</si>
  <si>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</si>
  <si>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</si>
  <si>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</si>
  <si>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</si>
  <si>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</si>
  <si>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</si>
  <si>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</si>
  <si>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</si>
  <si>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</si>
  <si>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</si>
  <si>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</si>
  <si>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</si>
  <si>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</si>
  <si>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</si>
  <si>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</si>
  <si>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</si>
  <si>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</si>
  <si>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</si>
  <si>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</si>
  <si>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</si>
  <si>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</si>
  <si>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</si>
  <si>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</si>
  <si>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</si>
  <si>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</si>
  <si>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</si>
  <si>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</si>
  <si>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</si>
  <si>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</si>
  <si>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</si>
  <si>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</si>
  <si>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</si>
  <si>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</si>
  <si>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</si>
  <si>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</si>
  <si>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</si>
  <si>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</si>
  <si>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</si>
  <si>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</si>
  <si>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</si>
  <si>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</si>
  <si>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</si>
  <si>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</si>
  <si>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</si>
  <si>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</si>
  <si>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</si>
  <si>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</si>
  <si>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</si>
  <si>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</si>
  <si>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</si>
  <si>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</si>
  <si>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</si>
  <si>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</si>
  <si>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</si>
  <si>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</si>
  <si>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</si>
  <si>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</si>
  <si>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</si>
  <si>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</si>
  <si>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</si>
  <si>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</si>
  <si>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</si>
  <si>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</si>
  <si>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</si>
  <si>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</si>
  <si>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</si>
  <si>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</si>
  <si>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</si>
  <si>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</si>
  <si>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</si>
  <si>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</si>
  <si>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</si>
  <si>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</si>
  <si>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</si>
  <si>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</si>
  <si>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</si>
  <si>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</si>
  <si>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</si>
  <si>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</si>
  <si>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</si>
  <si>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</si>
  <si>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</si>
  <si>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</si>
  <si>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</si>
  <si>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</si>
  <si>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</si>
  <si>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</si>
  <si>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</si>
  <si>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</si>
  <si>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</si>
  <si>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</si>
  <si>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</si>
  <si>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</si>
  <si>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</si>
  <si>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</si>
  <si>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</si>
  <si>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</si>
  <si>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</si>
  <si>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</si>
  <si>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</si>
  <si>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</si>
  <si>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</si>
  <si>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</si>
  <si>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</si>
  <si>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</si>
  <si>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</si>
  <si>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</si>
  <si>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</si>
  <si>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</si>
  <si>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</si>
  <si>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</si>
  <si>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</si>
  <si>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</si>
  <si>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</si>
  <si>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</si>
  <si>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</si>
  <si>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</si>
  <si>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</si>
  <si>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</si>
  <si>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</si>
  <si>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</si>
  <si>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</si>
  <si>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</si>
  <si>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</si>
  <si>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</si>
  <si>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</si>
  <si>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</si>
  <si>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</si>
  <si>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</si>
  <si>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</si>
  <si>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</si>
  <si>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</si>
  <si>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</si>
  <si>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</si>
  <si>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</si>
  <si>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</si>
  <si>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</si>
  <si>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</si>
  <si>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</si>
  <si>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</si>
  <si>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</si>
  <si>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</si>
  <si>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</si>
  <si>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</si>
  <si>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</si>
  <si>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</si>
  <si>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</si>
  <si>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</si>
  <si>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</si>
  <si>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</si>
  <si>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</si>
  <si>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</si>
  <si>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</si>
  <si>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</si>
  <si>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</si>
  <si>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</si>
  <si>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</si>
  <si>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</si>
  <si>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</si>
  <si>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</si>
  <si>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</si>
  <si>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</si>
  <si>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</si>
  <si>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</si>
  <si>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</si>
  <si>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</si>
  <si>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</si>
  <si>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</si>
  <si>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</si>
  <si>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</si>
  <si>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</si>
  <si>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</si>
  <si>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</si>
  <si>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</si>
  <si>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</si>
  <si>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</si>
  <si>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</si>
  <si>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</si>
  <si>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</si>
  <si>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</si>
  <si>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</si>
  <si>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</si>
  <si>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</si>
  <si>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</si>
  <si>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</si>
  <si>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</si>
  <si>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</si>
  <si>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</si>
  <si>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</si>
  <si>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</si>
  <si>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</si>
  <si>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</si>
  <si>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</si>
  <si>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</si>
  <si>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</si>
  <si>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</si>
  <si>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</si>
  <si>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</si>
  <si>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</si>
  <si>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</si>
  <si>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</si>
  <si>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</si>
  <si>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</si>
  <si>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</si>
  <si>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</si>
  <si>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</si>
  <si>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</si>
  <si>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</si>
  <si>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</si>
  <si>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</si>
  <si>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</si>
  <si>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</si>
  <si>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</si>
  <si>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</si>
  <si>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</si>
  <si>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</si>
  <si>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</si>
  <si>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</si>
  <si>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</si>
  <si>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</si>
  <si>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</si>
  <si>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</si>
  <si>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</si>
  <si>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</si>
  <si>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</si>
  <si>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</si>
  <si>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</si>
  <si>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</si>
  <si>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</si>
  <si>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</si>
  <si>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</si>
  <si>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</si>
  <si>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</si>
  <si>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</si>
  <si>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</si>
  <si>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</si>
  <si>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</si>
  <si>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</si>
  <si>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</si>
  <si>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</si>
  <si>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</si>
  <si>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</si>
  <si>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</si>
  <si>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</si>
  <si>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</si>
  <si>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</si>
  <si>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</si>
  <si>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</si>
  <si>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</si>
  <si>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</si>
  <si>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</si>
  <si>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</si>
  <si>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</si>
  <si>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</si>
  <si>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</si>
  <si>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</si>
  <si>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</si>
  <si>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</si>
  <si>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</si>
  <si>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</si>
  <si>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</si>
  <si>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</si>
  <si>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</si>
  <si>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</si>
  <si>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</si>
  <si>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</si>
  <si>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</si>
  <si>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</si>
  <si>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</si>
  <si>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</si>
  <si>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</si>
  <si>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</si>
  <si>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</si>
  <si>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</si>
  <si>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</si>
  <si>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</si>
  <si>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</si>
  <si>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</si>
  <si>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</si>
  <si>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</si>
  <si>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</si>
  <si>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</si>
  <si>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</si>
  <si>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</si>
  <si>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</si>
  <si>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</si>
  <si>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</si>
  <si>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</si>
  <si>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</si>
  <si>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</si>
  <si>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</si>
  <si>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</si>
  <si>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</si>
  <si>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</si>
  <si>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</si>
  <si>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</si>
  <si>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</si>
  <si>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</si>
  <si>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</si>
  <si>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</si>
  <si>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</si>
  <si>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</si>
  <si>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</si>
  <si>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</si>
  <si>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</si>
  <si>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</si>
  <si>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</si>
  <si>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</si>
  <si>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</si>
  <si>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</si>
  <si>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</si>
  <si>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</si>
  <si>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</si>
  <si>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</si>
  <si>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</si>
  <si>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</si>
  <si>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</si>
  <si>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</si>
  <si>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</si>
  <si>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</si>
  <si>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</si>
  <si>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</si>
  <si>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</si>
  <si>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</si>
  <si>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</si>
  <si>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</si>
  <si>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</si>
  <si>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</si>
  <si>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</si>
  <si>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</si>
  <si>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</si>
  <si>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</si>
  <si>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</si>
  <si>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</si>
  <si>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</si>
  <si>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</si>
  <si>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</si>
  <si>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</si>
  <si>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</si>
  <si>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</si>
  <si>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</si>
  <si>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</si>
  <si>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</si>
  <si>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</si>
  <si>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</si>
  <si>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</si>
  <si>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</si>
  <si>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</si>
  <si>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</si>
  <si>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</si>
  <si>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</si>
  <si>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</si>
  <si>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</si>
  <si>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</si>
  <si>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</si>
  <si>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</si>
  <si>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</si>
  <si>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</si>
  <si>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</si>
  <si>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</si>
  <si>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</si>
  <si>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</si>
  <si>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</si>
  <si>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</si>
  <si>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</si>
  <si>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</si>
  <si>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</si>
  <si>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</si>
  <si>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</si>
  <si>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</si>
  <si>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</si>
  <si>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</si>
  <si>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</si>
  <si>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</si>
  <si>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</si>
  <si>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</si>
  <si>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</si>
  <si>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</si>
  <si>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</si>
  <si>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</si>
  <si>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</si>
  <si>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</si>
  <si>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</si>
  <si>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</si>
  <si>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</si>
  <si>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</si>
  <si>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</si>
  <si>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</si>
  <si>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</si>
  <si>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</si>
  <si>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</si>
  <si>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</si>
  <si>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</si>
  <si>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</si>
  <si>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</si>
  <si>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</si>
  <si>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</si>
  <si>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</si>
  <si>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</si>
  <si>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</si>
  <si>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</si>
  <si>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</si>
  <si>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</si>
  <si>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</si>
  <si>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</si>
  <si>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</si>
  <si>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</si>
  <si>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</si>
  <si>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</si>
  <si>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</si>
  <si>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</si>
  <si>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</si>
  <si>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</si>
  <si>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</si>
  <si>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</si>
  <si>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</si>
  <si>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</si>
  <si>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</si>
  <si>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</si>
  <si>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</si>
  <si>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</si>
  <si>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</si>
  <si>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</si>
  <si>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</si>
  <si>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</si>
  <si>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</si>
  <si>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</si>
  <si>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</si>
  <si>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</si>
  <si>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</si>
  <si>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</si>
  <si>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</si>
  <si>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</si>
  <si>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</si>
  <si>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</si>
  <si>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</si>
  <si>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</si>
  <si>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</si>
  <si>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</si>
  <si>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</si>
  <si>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</si>
  <si>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</si>
  <si>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</si>
  <si>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</si>
  <si>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</si>
  <si>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</si>
  <si>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</si>
  <si>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</si>
  <si>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</si>
  <si>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</si>
  <si>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</si>
  <si>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</si>
  <si>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</si>
  <si>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</si>
  <si>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</si>
  <si>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</si>
  <si>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</si>
  <si>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</si>
  <si>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</si>
  <si>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</si>
  <si>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</si>
  <si>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</si>
  <si>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</si>
  <si>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</si>
  <si>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</si>
  <si>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</si>
  <si>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</si>
  <si>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</si>
  <si>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</si>
  <si>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</si>
  <si>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</si>
  <si>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</si>
  <si>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</si>
  <si>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</si>
  <si>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</si>
  <si>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</si>
  <si>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</si>
  <si>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</si>
  <si>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</si>
  <si>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</si>
  <si>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</si>
  <si>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</si>
  <si>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</si>
  <si>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</si>
  <si>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</si>
  <si>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</si>
  <si>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</si>
  <si>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</si>
  <si>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</si>
  <si>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</si>
  <si>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</si>
  <si>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</si>
  <si>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</si>
  <si>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</si>
  <si>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</si>
  <si>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</si>
  <si>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</si>
  <si>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</si>
  <si>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</si>
  <si>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</si>
  <si>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</si>
  <si>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</si>
  <si>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</si>
  <si>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</si>
  <si>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</si>
  <si>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</si>
  <si>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</si>
  <si>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</si>
  <si>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</si>
  <si>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</si>
  <si>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</si>
  <si>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</si>
  <si>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</si>
  <si>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</si>
  <si>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</si>
  <si>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</si>
  <si>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</si>
  <si>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</si>
  <si>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</si>
  <si>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</si>
  <si>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</si>
  <si>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</si>
  <si>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</si>
  <si>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</si>
  <si>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</si>
  <si>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</si>
  <si>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</si>
  <si>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</si>
  <si>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</si>
  <si>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</si>
  <si>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</si>
  <si>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</si>
  <si>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</si>
  <si>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</si>
  <si>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</si>
  <si>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</si>
  <si>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</si>
  <si>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</si>
  <si>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</si>
  <si>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</si>
  <si>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</si>
  <si>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</si>
  <si>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</si>
  <si>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</si>
  <si>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</si>
  <si>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</si>
  <si>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</si>
  <si>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</si>
  <si>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</si>
  <si>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</si>
  <si>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</si>
  <si>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</si>
  <si>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</si>
  <si>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</si>
  <si>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</si>
  <si>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</si>
  <si>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</si>
  <si>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</si>
  <si>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</si>
  <si>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</si>
  <si>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</si>
  <si>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</si>
  <si>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</si>
  <si>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</si>
  <si>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</si>
  <si>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</si>
  <si>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</si>
  <si>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</si>
  <si>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</si>
  <si>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</si>
  <si>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</si>
  <si>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</si>
  <si>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</si>
  <si>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</si>
  <si>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</si>
  <si>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</si>
  <si>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</si>
  <si>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</si>
  <si>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</si>
  <si>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</si>
  <si>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</si>
  <si>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</si>
  <si>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</si>
  <si>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</si>
  <si>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</si>
  <si>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</si>
  <si>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</si>
  <si>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</si>
  <si>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</si>
  <si>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</si>
  <si>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</si>
  <si>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</si>
  <si>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</si>
  <si>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</si>
  <si>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</si>
  <si>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</si>
  <si>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</si>
  <si>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</si>
  <si>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</si>
  <si>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</si>
  <si>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</si>
  <si>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</si>
  <si>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</si>
  <si>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</si>
  <si>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</si>
  <si>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</si>
  <si>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</si>
  <si>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</si>
  <si>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</si>
  <si>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</si>
  <si>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</si>
  <si>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</si>
  <si>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</si>
  <si>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</si>
  <si>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</si>
  <si>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</si>
  <si>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</si>
  <si>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</si>
  <si>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</si>
  <si>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</si>
  <si>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</si>
  <si>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</si>
  <si>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</si>
  <si>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</si>
  <si>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</si>
  <si>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</si>
  <si>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</si>
  <si>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</si>
  <si>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</si>
  <si>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</si>
  <si>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</si>
  <si>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</si>
  <si>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</si>
  <si>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</si>
  <si>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</si>
  <si>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</si>
  <si>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</si>
  <si>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</si>
  <si>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</si>
  <si>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</si>
  <si>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</si>
  <si>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</si>
  <si>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</si>
  <si>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</si>
  <si>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</si>
  <si>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</si>
  <si>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</si>
  <si>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</si>
  <si>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</si>
  <si>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</si>
  <si>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</si>
  <si>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</si>
  <si>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</si>
  <si>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</si>
  <si>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</si>
  <si>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</si>
  <si>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</si>
  <si>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</si>
  <si>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</si>
  <si>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</si>
  <si>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</si>
  <si>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</si>
  <si>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</si>
  <si>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</si>
  <si>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</si>
  <si>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</si>
  <si>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</si>
  <si>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</si>
  <si>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</si>
  <si>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</si>
  <si>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</si>
  <si>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</si>
  <si>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</si>
  <si>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</si>
  <si>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</si>
  <si>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</si>
  <si>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</si>
  <si>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</si>
  <si>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</si>
  <si>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</si>
  <si>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</si>
  <si>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</si>
  <si>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</si>
  <si>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</si>
  <si>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</si>
  <si>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</si>
  <si>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</si>
  <si>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</si>
  <si>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</si>
  <si>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</si>
  <si>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</si>
  <si>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</si>
  <si>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</si>
  <si>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</si>
  <si>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</si>
  <si>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</si>
  <si>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</si>
  <si>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</si>
  <si>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</si>
  <si>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</si>
  <si>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</si>
  <si>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</si>
  <si>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</si>
  <si>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</si>
  <si>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</si>
  <si>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</si>
  <si>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</si>
  <si>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</si>
  <si>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</si>
  <si>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</si>
  <si>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</si>
  <si>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</si>
  <si>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</si>
  <si>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</si>
  <si>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</si>
  <si>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</si>
  <si>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</si>
  <si>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</si>
  <si>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</si>
  <si>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</si>
  <si>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</si>
  <si>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</si>
  <si>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</si>
  <si>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</si>
  <si>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</si>
  <si>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</si>
  <si>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</si>
  <si>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</si>
  <si>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</si>
  <si>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</si>
  <si>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</si>
  <si>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</si>
  <si>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</si>
  <si>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</si>
  <si>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</si>
  <si>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</si>
  <si>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</si>
  <si>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</si>
  <si>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</si>
  <si>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</si>
  <si>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</si>
  <si>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</si>
  <si>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</si>
  <si>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</si>
  <si>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</si>
  <si>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</si>
  <si>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</si>
  <si>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</si>
  <si>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</si>
  <si>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</si>
  <si>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</si>
  <si>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</si>
  <si>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</si>
  <si>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</si>
  <si>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</si>
  <si>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</si>
  <si>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</si>
  <si>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</si>
  <si>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</si>
  <si>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</si>
  <si>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</si>
  <si>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</si>
  <si>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</si>
  <si>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</si>
  <si>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</si>
  <si>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</si>
  <si>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</si>
  <si>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</si>
  <si>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</si>
  <si>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</si>
  <si>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</si>
  <si>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</si>
  <si>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</si>
  <si>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</si>
  <si>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</si>
  <si>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</si>
  <si>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</si>
  <si>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</si>
  <si>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</si>
  <si>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</si>
  <si>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</si>
  <si>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</si>
  <si>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</si>
  <si>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</si>
  <si>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</si>
  <si>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</si>
  <si>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</si>
  <si>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</si>
  <si>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</si>
  <si>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</si>
  <si>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</si>
  <si>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</si>
  <si>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</si>
  <si>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</si>
  <si>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</si>
  <si>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</si>
  <si>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</si>
  <si>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</si>
  <si>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</si>
  <si>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</si>
  <si>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</si>
  <si>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</si>
  <si>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</si>
  <si>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</si>
  <si>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</si>
  <si>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</si>
  <si>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</si>
  <si>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</si>
  <si>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</si>
  <si>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</si>
  <si>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</si>
  <si>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</si>
  <si>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</si>
  <si>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</si>
  <si>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</si>
  <si>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</si>
  <si>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</si>
  <si>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</si>
  <si>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</si>
  <si>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</si>
  <si>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</si>
  <si>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</si>
  <si>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</si>
  <si>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</si>
  <si>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</si>
  <si>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</si>
  <si>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</si>
  <si>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</si>
  <si>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</si>
  <si>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</si>
  <si>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</si>
  <si>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</si>
  <si>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</si>
  <si>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</si>
  <si>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</si>
  <si>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</si>
  <si>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</si>
  <si>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</si>
  <si>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</si>
  <si>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</si>
  <si>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</si>
  <si>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</si>
  <si>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</si>
  <si>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</si>
  <si>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</si>
  <si>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</si>
  <si>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</si>
  <si>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</si>
  <si>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</si>
  <si>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</si>
  <si>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</si>
  <si>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</si>
  <si>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</si>
  <si>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</si>
  <si>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</si>
  <si>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</si>
  <si>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</si>
  <si>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</si>
  <si>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</si>
  <si>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</si>
  <si>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</si>
  <si>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</si>
  <si>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</si>
  <si>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</si>
  <si>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</si>
  <si>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</si>
  <si>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</si>
  <si>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</si>
  <si>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</si>
  <si>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</si>
  <si>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</si>
  <si>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</si>
  <si>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</si>
  <si>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</si>
  <si>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</si>
  <si>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</si>
  <si>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</si>
  <si>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</si>
  <si>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</si>
  <si>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</si>
  <si>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</si>
  <si>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</si>
  <si>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</si>
  <si>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</si>
  <si>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</si>
  <si>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</si>
  <si>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</si>
  <si>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</si>
  <si>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</si>
  <si>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</si>
  <si>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</si>
  <si>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</si>
  <si>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</si>
  <si>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</si>
  <si>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</si>
  <si>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</si>
  <si>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</si>
  <si>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</si>
  <si>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</si>
  <si>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</si>
  <si>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</si>
  <si>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</si>
  <si>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</si>
  <si>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</si>
  <si>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</si>
  <si>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</si>
  <si>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</si>
  <si>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</si>
  <si>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</si>
  <si>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</si>
  <si>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</si>
  <si>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</si>
  <si>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</si>
  <si>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</si>
  <si>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</si>
  <si>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</si>
  <si>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</si>
  <si>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</si>
  <si>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</si>
  <si>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</si>
  <si>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</si>
  <si>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</si>
  <si>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</si>
  <si>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</si>
  <si>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</si>
  <si>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</si>
  <si>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</si>
  <si>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</si>
  <si>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</si>
  <si>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</si>
  <si>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</si>
  <si>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</si>
  <si>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</si>
  <si>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</si>
  <si>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</si>
  <si>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</si>
  <si>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</si>
  <si>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</si>
  <si>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</si>
  <si>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</si>
  <si>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</si>
  <si>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</si>
  <si>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</si>
  <si>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</si>
  <si>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</si>
  <si>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</si>
  <si>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</si>
  <si>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</si>
  <si>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</si>
  <si>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</si>
  <si>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</si>
  <si>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</si>
  <si>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</si>
  <si>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</si>
  <si>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</si>
  <si>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</si>
  <si>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</si>
  <si>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</si>
  <si>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</si>
  <si>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</si>
  <si>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</si>
  <si>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</si>
  <si>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</si>
  <si>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</si>
  <si>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</si>
  <si>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</si>
  <si>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</si>
  <si>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</si>
  <si>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</si>
  <si>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</si>
  <si>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</si>
  <si>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</si>
  <si>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</si>
  <si>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</si>
  <si>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</si>
  <si>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</si>
  <si>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</si>
  <si>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</si>
  <si>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</si>
  <si>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</si>
  <si>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</si>
  <si>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</si>
  <si>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</si>
  <si>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</si>
  <si>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</si>
  <si>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</si>
  <si>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</si>
  <si>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</si>
  <si>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</si>
  <si>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</si>
  <si>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</si>
  <si>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</si>
  <si>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</si>
  <si>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</si>
  <si>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</si>
  <si>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</si>
  <si>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</si>
  <si>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</si>
  <si>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</si>
  <si>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</si>
  <si>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</si>
  <si>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</si>
  <si>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</si>
  <si>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</si>
  <si>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</si>
  <si>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</si>
  <si>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</si>
  <si>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</si>
  <si>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</si>
  <si>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</si>
  <si>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</si>
  <si>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</si>
  <si>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</si>
  <si>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</si>
  <si>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</si>
  <si>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</si>
  <si>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</si>
  <si>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</si>
  <si>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</si>
  <si>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</si>
  <si>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</si>
  <si>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</si>
  <si>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</si>
  <si>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</si>
  <si>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</si>
  <si>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</si>
  <si>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</si>
  <si>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</si>
  <si>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</si>
  <si>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</si>
  <si>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</si>
  <si>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</si>
  <si>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</si>
  <si>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</si>
  <si>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</si>
  <si>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</si>
  <si>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</si>
  <si>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</si>
  <si>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</si>
  <si>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</si>
  <si>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</si>
  <si>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</si>
  <si>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</si>
  <si>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</si>
  <si>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</si>
  <si>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</si>
  <si>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</si>
  <si>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</si>
  <si>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</si>
  <si>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</si>
  <si>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</si>
  <si>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</si>
  <si>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</si>
  <si>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</si>
  <si>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</si>
  <si>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</si>
  <si>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</si>
  <si>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</si>
  <si>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</si>
  <si>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</si>
  <si>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</si>
  <si>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</si>
  <si>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</si>
  <si>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</si>
  <si>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</si>
  <si>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</si>
  <si>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</si>
  <si>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</si>
  <si>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</si>
  <si>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</si>
  <si>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</si>
  <si>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</si>
  <si>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</si>
  <si>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</si>
  <si>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</si>
  <si>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</si>
  <si>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</si>
  <si>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</si>
  <si>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</si>
  <si>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</si>
  <si>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</si>
  <si>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</si>
  <si>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</si>
  <si>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</si>
  <si>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</si>
  <si>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</si>
  <si>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</si>
  <si>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</si>
  <si>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</si>
  <si>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</si>
  <si>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</si>
  <si>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</si>
  <si>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</si>
  <si>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</si>
  <si>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</si>
  <si>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</si>
  <si>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</si>
  <si>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</si>
  <si>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</si>
  <si>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</si>
  <si>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</si>
  <si>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</si>
  <si>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</si>
  <si>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</si>
  <si>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</si>
  <si>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</si>
  <si>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</si>
  <si>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</si>
  <si>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</si>
  <si>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</si>
  <si>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</si>
  <si>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</si>
  <si>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</si>
  <si>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</si>
  <si>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</si>
  <si>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</si>
  <si>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</si>
  <si>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</si>
  <si>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</si>
  <si>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</si>
  <si>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</si>
  <si>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</si>
  <si>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</si>
  <si>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</si>
  <si>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</si>
  <si>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</si>
  <si>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</si>
  <si>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</si>
  <si>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</si>
  <si>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</si>
  <si>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</si>
  <si>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</si>
  <si>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</si>
  <si>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</si>
  <si>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</si>
  <si>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</si>
  <si>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</si>
  <si>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</si>
  <si>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</si>
  <si>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</si>
  <si>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</si>
  <si>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</si>
  <si>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</si>
  <si>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</si>
  <si>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</si>
  <si>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</si>
  <si>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</si>
  <si>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</si>
  <si>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</si>
  <si>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</si>
  <si>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</si>
  <si>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</si>
  <si>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</si>
  <si>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</si>
  <si>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</si>
  <si>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</si>
  <si>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</si>
  <si>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</si>
  <si>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</si>
  <si>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</si>
  <si>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</si>
  <si>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</si>
  <si>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</si>
  <si>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</si>
  <si>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</si>
  <si>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</si>
  <si>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</si>
  <si>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</si>
  <si>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</si>
  <si>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</si>
  <si>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</si>
  <si>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</si>
  <si>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</si>
  <si>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</si>
  <si>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</si>
  <si>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</si>
  <si>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</si>
  <si>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</si>
  <si>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</si>
  <si>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</si>
  <si>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</si>
  <si>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</si>
  <si>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</si>
  <si>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</si>
  <si>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</si>
  <si>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</si>
  <si>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</si>
  <si>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</si>
  <si>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</si>
  <si>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</si>
  <si>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</si>
  <si>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</si>
  <si>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</si>
  <si>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</si>
  <si>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</si>
  <si>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</si>
  <si>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</si>
  <si>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</si>
  <si>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</si>
  <si>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</si>
  <si>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</si>
  <si>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</si>
  <si>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</si>
  <si>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</si>
  <si>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</si>
  <si>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</si>
  <si>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</si>
  <si>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</si>
  <si>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</si>
  <si>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</si>
  <si>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</si>
  <si>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</si>
  <si>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</si>
  <si>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</si>
  <si>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</si>
  <si>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</si>
  <si>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</si>
  <si>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</si>
  <si>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</si>
  <si>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</si>
  <si>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</si>
  <si>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</si>
  <si>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</si>
  <si>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</si>
  <si>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</si>
  <si>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</si>
  <si>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</si>
  <si>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</si>
  <si>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</si>
  <si>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</si>
  <si>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</si>
  <si>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</si>
  <si>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</si>
  <si>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</si>
  <si>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</si>
  <si>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</si>
  <si>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</si>
  <si>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</si>
  <si>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</si>
  <si>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</si>
  <si>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</si>
  <si>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</si>
  <si>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</si>
  <si>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</si>
  <si>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</si>
  <si>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</si>
  <si>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</si>
  <si>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</si>
  <si>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</si>
  <si>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</si>
  <si>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</si>
  <si>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</si>
  <si>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</si>
  <si>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</si>
  <si>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</si>
  <si>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</si>
  <si>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</si>
  <si>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</si>
  <si>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</si>
  <si>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</si>
  <si>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</si>
  <si>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</si>
  <si>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</si>
  <si>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</si>
  <si>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</si>
  <si>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</si>
  <si>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</si>
  <si>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</si>
  <si>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</si>
  <si>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</si>
  <si>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</si>
  <si>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</si>
  <si>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</si>
  <si>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</si>
  <si>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</si>
  <si>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</si>
  <si>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</si>
  <si>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</si>
  <si>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</si>
  <si>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</si>
  <si>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</si>
  <si>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</si>
  <si>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</si>
  <si>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</si>
  <si>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</si>
  <si>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</si>
  <si>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</si>
  <si>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</si>
  <si>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</si>
  <si>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</si>
  <si>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</si>
  <si>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</si>
  <si>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</si>
  <si>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</si>
  <si>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</si>
  <si>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</si>
  <si>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</si>
  <si>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</si>
  <si>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</si>
  <si>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</si>
  <si>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</si>
  <si>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</si>
  <si>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</si>
  <si>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</si>
  <si>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</si>
  <si>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</si>
  <si>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</si>
  <si>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</si>
  <si>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</si>
  <si>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</si>
  <si>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</si>
  <si>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</si>
  <si>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</si>
  <si>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</si>
  <si>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</si>
  <si>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</si>
  <si>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</si>
  <si>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</si>
  <si>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</si>
  <si>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</si>
  <si>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</si>
  <si>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</si>
  <si>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</si>
  <si>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</si>
  <si>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</si>
  <si>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</si>
  <si>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</si>
  <si>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</si>
  <si>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</si>
  <si>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</si>
  <si>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</si>
  <si>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</si>
  <si>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</si>
  <si>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</si>
  <si>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</si>
  <si>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</si>
  <si>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</si>
  <si>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</si>
  <si>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</si>
  <si>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</si>
  <si>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</si>
  <si>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</si>
  <si>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</si>
  <si>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</si>
  <si>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</si>
  <si>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</si>
  <si>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</si>
  <si>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</si>
  <si>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</si>
  <si>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</si>
  <si>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</si>
  <si>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</si>
  <si>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</si>
  <si>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</si>
  <si>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</si>
  <si>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</si>
  <si>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</si>
  <si>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</si>
  <si>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</si>
  <si>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</si>
  <si>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</si>
  <si>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</si>
  <si>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</si>
  <si>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</si>
  <si>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</si>
  <si>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</si>
  <si>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</si>
  <si>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</si>
  <si>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</si>
  <si>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</si>
  <si>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</si>
  <si>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</si>
  <si>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</si>
  <si>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</si>
  <si>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</si>
  <si>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</si>
  <si>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</si>
  <si>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</si>
  <si>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</si>
  <si>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</si>
  <si>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</si>
  <si>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</si>
  <si>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</si>
  <si>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</si>
  <si>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</si>
  <si>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</si>
  <si>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</si>
  <si>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</si>
  <si>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</si>
  <si>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</si>
  <si>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</si>
  <si>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</si>
  <si>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</si>
  <si>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</si>
  <si>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</si>
  <si>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</si>
  <si>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</si>
  <si>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</si>
  <si>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</si>
  <si>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</si>
  <si>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</si>
  <si>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</si>
  <si>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</si>
  <si>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</si>
  <si>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</si>
  <si>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</si>
  <si>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</si>
  <si>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</si>
  <si>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</si>
  <si>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</si>
  <si>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</si>
  <si>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</si>
  <si>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</si>
  <si>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</si>
  <si>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</si>
  <si>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</si>
  <si>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</si>
  <si>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</si>
  <si>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</si>
  <si>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</si>
  <si>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</si>
  <si>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</si>
  <si>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</si>
  <si>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</si>
  <si>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</si>
  <si>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</si>
  <si>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</si>
  <si>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</si>
  <si>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</si>
  <si>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</si>
  <si>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</si>
  <si>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</si>
  <si>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</si>
  <si>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</si>
  <si>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</si>
  <si>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</si>
  <si>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</si>
  <si>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</si>
  <si>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</si>
  <si>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</si>
  <si>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</si>
  <si>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</si>
  <si>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</si>
  <si>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</si>
  <si>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</si>
  <si>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</si>
  <si>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</si>
  <si>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</si>
  <si>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</si>
  <si>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</si>
  <si>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</si>
  <si>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</si>
  <si>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</si>
  <si>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</si>
  <si>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</si>
  <si>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</si>
  <si>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</si>
  <si>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</si>
  <si>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</si>
  <si>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</si>
  <si>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</si>
  <si>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</si>
  <si>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</si>
  <si>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</si>
  <si>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</si>
  <si>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</si>
  <si>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</si>
  <si>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</si>
  <si>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</si>
  <si>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</si>
  <si>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</si>
  <si>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</si>
  <si>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</si>
  <si>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</si>
  <si>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</si>
  <si>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</si>
  <si>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</si>
  <si>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</si>
  <si>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</si>
  <si>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</si>
  <si>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</si>
  <si>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</si>
  <si>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</si>
  <si>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</si>
  <si>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</si>
  <si>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</si>
  <si>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</si>
  <si>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</si>
  <si>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</si>
  <si>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</si>
  <si>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</si>
  <si>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</si>
  <si>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</si>
  <si>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</si>
  <si>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</si>
  <si>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</si>
  <si>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</si>
  <si>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</si>
  <si>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</si>
  <si>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</si>
  <si>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</si>
  <si>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</si>
  <si>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</si>
  <si>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</si>
  <si>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</si>
  <si>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</si>
  <si>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</si>
  <si>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</si>
  <si>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</si>
  <si>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</si>
  <si>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</si>
  <si>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</si>
  <si>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</si>
  <si>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</si>
  <si>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</si>
  <si>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</si>
  <si>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</si>
  <si>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</si>
  <si>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</si>
  <si>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</si>
  <si>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</si>
  <si>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</si>
  <si>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</si>
  <si>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</si>
  <si>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</si>
  <si>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</si>
  <si>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</si>
  <si>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</si>
  <si>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</si>
  <si>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</si>
  <si>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</si>
  <si>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</si>
  <si>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</si>
  <si>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</si>
  <si>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</si>
  <si>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</si>
  <si>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</si>
  <si>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</si>
  <si>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</si>
  <si>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</si>
  <si>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</si>
  <si>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</si>
  <si>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</si>
  <si>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</si>
  <si>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</si>
  <si>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</si>
  <si>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</si>
  <si>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</si>
  <si>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</si>
  <si>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</si>
  <si>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</si>
  <si>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</si>
  <si>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</si>
  <si>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</si>
  <si>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</si>
  <si>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</si>
  <si>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</si>
  <si>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</si>
  <si>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</si>
  <si>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</si>
  <si>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</si>
  <si>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</si>
  <si>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</si>
  <si>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</si>
  <si>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</si>
  <si>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</si>
  <si>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</si>
  <si>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</si>
  <si>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</si>
  <si>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</si>
  <si>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</si>
  <si>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</si>
  <si>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</si>
  <si>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</si>
  <si>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</si>
  <si>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</si>
  <si>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</si>
  <si>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</si>
  <si>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</si>
  <si>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</si>
  <si>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</si>
  <si>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</si>
  <si>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</si>
  <si>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</si>
  <si>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</si>
  <si>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</si>
  <si>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</si>
  <si>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</si>
  <si>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</si>
  <si>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</si>
  <si>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</si>
  <si>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</si>
  <si>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</si>
  <si>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</si>
  <si>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</si>
  <si>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</si>
  <si>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</si>
  <si>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</si>
  <si>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</si>
  <si>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</si>
  <si>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</si>
  <si>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</si>
  <si>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</si>
  <si>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</si>
  <si>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</si>
  <si>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</si>
  <si>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</si>
  <si>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</si>
  <si>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</si>
  <si>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</si>
  <si>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</si>
  <si>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</si>
  <si>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</si>
  <si>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</si>
  <si>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</si>
  <si>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</si>
  <si>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</si>
  <si>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</si>
  <si>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</si>
  <si>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</si>
  <si>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</si>
  <si>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</si>
  <si>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</si>
  <si>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</si>
  <si>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</si>
  <si>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</si>
  <si>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</si>
  <si>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</si>
  <si>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</si>
  <si>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</si>
  <si>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</si>
  <si>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</si>
  <si>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</si>
  <si>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</si>
  <si>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</si>
  <si>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</si>
  <si>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</si>
  <si>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</si>
  <si>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</si>
  <si>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</si>
  <si>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</si>
  <si>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</si>
  <si>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</si>
  <si>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</si>
  <si>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</si>
  <si>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</si>
  <si>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</si>
  <si>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</si>
  <si>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</si>
  <si>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</si>
  <si>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</si>
  <si>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</si>
  <si>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</si>
  <si>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</si>
  <si>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</si>
  <si>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</si>
  <si>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</si>
  <si>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</si>
  <si>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</si>
  <si>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</si>
  <si>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</si>
  <si>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</si>
  <si>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</si>
  <si>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</si>
  <si>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</si>
  <si>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</si>
  <si>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</si>
  <si>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</si>
  <si>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</si>
  <si>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</si>
  <si>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</si>
  <si>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</si>
  <si>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</si>
  <si>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</si>
  <si>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</si>
  <si>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</si>
  <si>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</si>
  <si>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</si>
  <si>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</si>
  <si>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</si>
  <si>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</si>
  <si>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</si>
  <si>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</si>
  <si>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</si>
  <si>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</si>
  <si>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</si>
  <si>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</si>
  <si>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</si>
  <si>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</si>
  <si>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</si>
  <si>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</si>
  <si>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</si>
  <si>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</si>
  <si>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</si>
  <si>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</si>
  <si>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</si>
  <si>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</si>
  <si>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</si>
  <si>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</si>
  <si>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</si>
  <si>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</si>
  <si>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</si>
  <si>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</si>
  <si>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</si>
  <si>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</si>
  <si>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</si>
  <si>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</si>
  <si>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</si>
  <si>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</si>
  <si>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</si>
  <si>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</si>
  <si>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</si>
  <si>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</si>
  <si>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</si>
  <si>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</si>
  <si>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</si>
  <si>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</si>
  <si>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</si>
  <si>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</si>
  <si>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</si>
  <si>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</si>
  <si>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</si>
  <si>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PCM-20251119-00000536</t>
  </si>
  <si>
    <t>50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</si>
  <si>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</si>
  <si>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</si>
  <si>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</si>
  <si>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</si>
  <si>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</si>
  <si>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</si>
  <si>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PCM-20251119-00000566</t>
  </si>
  <si>
    <t>Access Issue, Site Located in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</si>
  <si>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</si>
  <si>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</si>
  <si>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</si>
  <si>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</si>
  <si>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</si>
  <si>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</si>
  <si>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</si>
  <si>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</si>
  <si>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PCM-20251119-00000582</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</si>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</sst>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1" totalsRowShown="0" headerRowDxfId="157" dataDxfId="156" headerRowBorderDxfId="154" tableBorderDxfId="155" totalsRowBorderDxfId="153">
  <autoFilter ref="A1:CJ1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317.41535914351698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45980.363785069443</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45980.363785069443</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45980.363785069443</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45980.363785069443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45980.363785069443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45980.363785069443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45980.363785069443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45980.363785069443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45980.363785069443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45980.363785069443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45980.363785069443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45980.363785069443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45980.363785069443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45980.363785069443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45980.363785069443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45980.363785069443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45980.363785069443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45980.363785069443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45980.363785069443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45980.363785069443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45980.363785069443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45980.363785069443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45980.363785069443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45980.363785069443</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45980.363785069443</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45980.363785069443</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45980.363785069443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45980.363785069443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45980.363785069443</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45980.363785069443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45980.363785069443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45980.363785069443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45980.363785069443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45980.363785069443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45980.363785069443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45980.363785069443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45980.363785069443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45980.363785069443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45980.363785069443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45980.363785069443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45980.363785069443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45980.363785069443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45980.363785069443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45980.363785069443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45980.363785069443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45980.363785069443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45980.363785069443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45980.363785069443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45980.363785069443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45980.363785069443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45980.363785069443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45980.363785069443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45980.363785069443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45980.363785069443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45980.363785069443</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1"/>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155.36394710648165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2</v>
      </c>
      <c r="D4" s="18" t="s">
        <v>16719</v>
      </c>
      <c r="E4" s="84" t="s">
        <v>39021</v>
      </c>
      <c r="F4" s="103">
        <v>45980.327916666669</v>
      </c>
      <c r="G4" s="104">
        <f ca="1">IFERROR(NOW()-F4,"-")</f>
        <v>3.5868402774212882E-2</v>
      </c>
      <c r="H4" s="103">
        <v>45980.320277777777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c r="C5" s="18"/>
      <c r="D5" s="18"/>
      <c r="E5" s="102"/>
      <c r="F5" s="103"/>
      <c r="G5" s="104"/>
      <c r="H5" s="103"/>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45980.363785069443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45980.363785069443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45980.363785069443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45980.363785069443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45980.363785069443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45980.363785069443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45980.363785069443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45980.363785069443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45980.363785069443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45980.363785069443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45980.363785069443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45980.363785069443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45980.363785069443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45980.363785069443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45980.363785069443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45980.363785069443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45980.363785069443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45980.363785069443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45980.363785069443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45980.363785069443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45980.363785069443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45980.363785069443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45980.363785069443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45980.363785069443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45980.363785069443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45980.363785069443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45980.363785069443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45980.363785069443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45980.363785069443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45980.363785069443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45980.363785069443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45980.363785069443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45980.363785069443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45980.363785069443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45980.363785069443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45980.363785069443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45980.363785069443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45980.363785069443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45980.363785069443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45980.363785069443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45980.363785069443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45980.363785069443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45980.363785069443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45980.363785069443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45980.363785069443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45980.363785069443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45980.363785069443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45980.363785069443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45980.363785069443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45980.363785069443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45980.363785069443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45980.363785069443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45980.363785069443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45980.363785069443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45980.363785069443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45980.363785069443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45980.363785069443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45980.363785069443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45980.363785069443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45980.363785069443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45980.363785069443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45980.363785069443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45980.363785069443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45980.363785069443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45980.363785069443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45980.363785069443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45980.363785069443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45980.363785069443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45980.363785069443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45980.363785069443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45980.363785069443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45980.363785069443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45980.363785069443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45980.363785069443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45980.363785069443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45980.363785069443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45980.363785069443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45980.363785069443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45980.363785069443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45980.363785069443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45980.363785069443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45980.363785069443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45980.363785069443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45980.363785069443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45980.363785069443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45980.363785069443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45980.363785069443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45980.363785069443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45980.363785069443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45980.363785069443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45980.363785069443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45980.363785069443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45980.363785069443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45980.363785069443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45980.363785069443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45980.363785069443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45980.363785069443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45980.363785069443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45980.363785069443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45980.363785069443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45980.363785069443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45980.363785069443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45980.363785069443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45980.363785069443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45980.363785069443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45980.363785069443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45980.363785069443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45980.363785069443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45980.363785069443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45980.363785069443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45980.363785069443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45980.363785069443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45980.363785069443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45980.363785069443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45980.363785069443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45980.363785069443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45980.363785069443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45980.363785069443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45980.363785069443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45980.363785069443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45980.363785069443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45980.363785069443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45980.363785069443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45980.363785069443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45980.363785069443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45980.363785069443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45980.363785069443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45980.363785069443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45980.363785069443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45980.363785069443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45980.363785069443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45980.363785069443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45980.363785069443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45980.363785069443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45980.363785069443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45980.363785069443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45980.363785069443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45980.363785069443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45980.363785069443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45980.363785069443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45980.363785069443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45980.363785069443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45980.363785069443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45980.363785069443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45980.363785069443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45980.363785069443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45980.363785069443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45980.363785069443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45980.363785069443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45980.363785069443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45980.363785069443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45980.363785069443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45980.363785069443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45980.363785069443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45980.363785069443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45980.363785069443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45980.363785069443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45980.363785069443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45980.363785069443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45980.363785069443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45980.363785069443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45980.363785069443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45980.363785069443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45980.363785069443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45980.363785069443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45980.363785069443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45980.363785069443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45980.363785069443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45980.363785069443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45980.363785069443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45980.363785069443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45980.363785069443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45980.363785069443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45980.363785069443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45980.363785069443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45980.363785069443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45980.363785069443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45980.363785069443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45980.363785069443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45980.363785069443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45980.363785069443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45980.363785069443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45980.363785069443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45980.363785069443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45980.363785069443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45980.363785069443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sheetData>
  <dataValidations count="2">
    <dataValidation allowBlank="1" showInputMessage="1" showErrorMessage="1" sqref="E1" xr:uid="{4D935161-CDD3-4592-B877-3FB59C99E142}"/>
    <dataValidation type="list" allowBlank="1" showInputMessage="1" showErrorMessage="1" sqref="E3:E1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45980.363785069443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45980.363785069443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45980.363785069443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45980.363785069443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45980.363785069443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45980.363785069443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45980.363785069443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45980.363785069443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45980.363785069443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45980.363785069443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45980.363785069443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45980.363785069443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45980.363785069443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45980.363785069443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45980.363785069443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45980.363785069443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45980.363785069443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45980.363785069443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45980.363785069443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45980.363785069443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45980.363785069443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45980.363785069443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45980.363785069443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45980.363785069443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45980.363785069443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45980.363785069443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45980.363785069443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45980.363785069443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45980.363785069443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45980.363785069443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45980.363785069443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45980.363785069443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45980.363785069443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45980.363785069443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45980.363785069443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45980.363785069443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45980.363785069443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45980.363785069443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45980.363785069443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45980.363785069443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45980.363785069443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45980.363785069443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45980.363785069443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45980.363785069443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45980.363785069443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45980.363785069443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45980.363785069443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45980.363785069443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45980.363785069443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45980.363785069443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45980.363785069443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45980.363785069443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45980.363785069443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45980.363785069443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45980.363785069443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45980.363785069443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45980.363785069443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45980.363785069443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45980.363785069443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45980.363785069443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45980.363785069443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45980.363785069443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45980.363785069443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45980.363785069443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45980.363785069443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45980.363785069443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45980.363785069443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45980.363785069443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45980.363785069443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45980.363785069443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45980.363785069443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45980.363785069443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45980.363785069443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45980.363785069443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45980.363785069443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45980.363785069443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45980.363785069443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45980.363785069443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45980.363785069443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45980.363785069443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45980.363785069443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45980.363785069443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45980.363785069443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45980.363785069443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45980.363785069443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45980.363785069443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45980.363785069443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45980.363785069443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45980.363785069443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45980.363785069443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45980.363785069443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45980.363785069443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45980.363785069443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45980.363785069443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45980.363785069443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45980.363785069443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45980.363785069443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45980.363785069443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45980.363785069443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45980.363785069443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45980.363785069443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45980.363785069443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45980.363785069443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45980.363785069443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45980.363785069443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45980.363785069443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45980.363785069443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45980.363785069443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45980.363785069443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45980.363785069443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45980.363785069443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45980.363785069443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45980.363785069443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45980.363785069443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45980.363785069443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45980.363785069443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45980.363785069443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45980.363785069443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45980.363785069443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45980.363785069443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45980.363785069443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45980.363785069443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45980.363785069443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45980.363785069443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45980.363785069443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45980.363785069443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45980.363785069443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45980.363785069443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45980.363785069443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45980.363785069443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45980.363785069443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45980.363785069443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45980.363785069443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45980.363785069443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45980.363785069443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45980.363785069443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45980.363785069443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45980.363785069443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45980.363785069443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45980.363785069443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45980.363785069443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45980.363785069443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45980.363785069443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45980.363785069443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45980.363785069443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45980.363785069443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45980.363785069443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45980.363785069443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45980.363785069443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45980.363785069443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45980.363785069443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45980.363785069443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45980.363785069443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45980.363785069443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45980.363785069443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45980.363785069443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45980.363785069443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45980.363785069443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45980.363785069443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45980.363785069443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45980.363785069443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45980.363785069443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45980.363785069443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45980.363785069443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45980.363785069443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45980.363785069443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45980.363785069443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45980.363785069443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45980.363785069443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45980.363785069443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45980.363785069443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45980.363785069443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45980.363785069443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45980.363785069443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45980.363785069443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45980.363785069443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45980.363785069443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45980.363785069443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45980.363785069443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45980.363785069443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45980.363785069443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45980.363785069443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45980.363785069443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45980.363785069443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45980.363785069443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45980.363785069443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45980.363785069443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45980.363785069443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45980.363785069443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45980.363785069443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45980.363785069443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45980.363785069443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45980.363785069443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45980.363785069443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45980.363785069443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45980.363785069443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45980.363785069443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45980.363785069443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45980.363785069443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45980.363785069443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45980.363785069443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45980.363785069443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45980.363785069443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45980.363785069443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45980.363785069443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45980.363785069443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45980.363785069443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45980.363785069443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45980.363785069443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45980.363785069443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45980.363785069443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45980.363785069443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45980.363785069443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45980.363785069443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45980.363785069443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45980.363785069443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45980.363785069443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45980.363785069443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45980.363785069443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45980.363785069443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45980.363785069443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45980.363785069443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45980.363785069443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45980.363785069443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45980.363785069443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45980.363785069443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45980.363785069443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45980.363785069443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45980.363785069443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45980.363785069443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45980.363785069443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45980.363785069443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45980.363785069443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45980.363785069443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45980.363785069443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45980.363785069443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45980.363785069443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45980.363785069443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45980.363785069443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45980.363785069443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45980.363785069443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45980.363785069443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45980.363785069443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45980.363785069443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45980.363785069443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45980.363785069443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45980.363785069443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45980.363785069443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45980.363785069443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45980.363785069443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45980.363785069443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45980.363785069443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45980.363785069443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45980.363785069443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45980.363785069443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45980.363785069443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45980.363785069443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45980.363785069443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45980.363785069443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45980.363785069443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45980.363785069443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45980.363785069443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45980.363785069443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45980.363785069443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45980.363785069443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45980.363785069443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45980.363785069443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45980.363785069443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45980.363785069443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45980.363785069443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45980.363785069443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45980.363785069443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45980.363785069443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45980.363785069443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45980.363785069443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45980.363785069443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45980.363785069443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45980.363785069443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45980.363785069443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45980.363785069443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45980.363785069443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45980.363785069443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45980.363785069443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45980.363785069443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45980.363785069443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45980.363785069443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45980.363785069443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45980.363785069443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45980.363785069443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45980.363785069443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45980.363785069443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45980.363785069443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45980.363785069443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45980.363785069443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45980.363785069443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45980.363785069443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45980.363785069443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45980.363785069443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45980.363785069443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45980.363785069443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45980.363785069443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45980.363785069443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45980.363785069443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45980.363785069443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45980.363785069443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45980.363785069443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45980.363785069443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45980.363785069443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45980.363785069443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45980.363785069443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45980.363785069443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45980.363785069443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45980.363785069443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45980.363785069443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45980.363785069443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45980.363785069443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45980.363785069443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45980.363785069443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45980.363785069443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45980.363785069443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45980.363785069443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45980.363785069443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45980.363785069443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45980.363785069443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45980.363785069443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45980.363785069443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45980.363785069443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45980.363785069443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45980.363785069443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45980.363785069443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45980.363785069443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45980.363785069443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45980.363785069443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45980.363785069443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45980.363785069443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45980.363785069443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45980.363785069443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45980.363785069443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45980.363785069443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45980.363785069443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45980.363785069443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45980.363785069443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45980.363785069443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45980.363785069443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45980.363785069443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45980.363785069443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45980.363785069443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45980.363785069443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45980.363785069443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45980.363785069443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45980.363785069443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45980.363785069443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45980.363785069443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45980.363785069443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45980.363785069443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45980.363785069443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45980.363785069443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45980.363785069443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45980.363785069443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45980.363785069443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45980.363785069443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45980.363785069443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45980.363785069443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45980.363785069443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45980.363785069443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45980.363785069443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45980.363785069443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45980.363785069443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45980.363785069443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45980.363785069443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45980.363785069443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45980.363785069443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45980.363785069443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45980.363785069443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45980.363785069443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45980.363785069443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45980.363785069443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45980.363785069443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45980.363785069443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45980.363785069443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45980.363785069443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45980.363785069443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45980.363785069443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45980.363785069443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45980.363785069443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45980.363785069443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45980.363785069443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45980.363785069443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45980.363785069443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45980.363785069443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45980.363785069443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45980.363785069443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45980.363785069443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45980.363785069443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45980.363785069443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45980.363785069443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45980.363785069443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45980.363785069443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45980.363785069443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45980.363785069443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45980.363785069443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45980.363785069443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45980.363785069443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45980.363785069443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45980.363785069443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45980.363785069443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45980.363785069443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45980.363785069443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45980.363785069443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45980.363785069443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45980.363785069443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45980.363785069443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45980.363785069443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45980.363785069443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45980.363785069443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45980.363785069443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45980.363785069443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45980.363785069443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45980.363785069443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45980.363785069443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45980.363785069443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45980.363785069443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45980.363785069443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45980.363785069443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45980.363785069443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45980.363785069443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45980.363785069443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45980.363785069443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45980.363785069443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45980.363785069443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45980.363785069443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45980.363785069443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45980.363785069443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45980.363785069443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45980.363785069443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45980.363785069443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45980.363785069443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45980.363785069443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45980.363785069443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45980.363785069443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45980.363785069443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45980.363785069443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45980.363785069443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45980.363785069443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45980.363785069443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45980.363785069443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45980.363785069443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45980.363785069443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45980.363785069443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45980.363785069443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45980.363785069443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45980.363785069443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45980.363785069443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45980.363785069443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45980.363785069443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45980.363785069443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45980.363785069443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45980.363785069443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45980.363785069443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45980.363785069443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45980.363785069443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45980.363785069443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45980.363785069443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45980.363785069443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45980.363785069443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45980.363785069443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45980.363785069443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45980.363785069443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45980.363785069443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45980.363785069443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45980.363785069443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45980.363785069443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45980.363785069443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45980.363785069443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45980.363785069443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45980.363785069443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45980.363785069443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45980.363785069443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45980.363785069443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45980.363785069443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45980.363785069443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45980.363785069443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45980.363785069443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45980.363785069443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45980.363785069443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45980.363785069443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45980.363785069443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45980.363785069443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45980.363785069443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45980.363785069443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45980.363785069443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45980.363785069443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45980.363785069443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45980.363785069443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45980.363785069443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45980.363785069443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45980.363785069443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45980.363785069443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45980.363785069443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45980.363785069443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45980.363785069443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45980.363785069443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45980.363785069443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45980.363785069443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45980.363785069443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45980.363785069443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45980.363785069443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45980.363785069443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45980.363785069443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45980.363785069443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45980.363785069443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45980.363785069443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45980.363785069443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45980.363785069443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45980.363785069443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45980.363785069443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45980.363785069443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45980.363785069443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45980.363785069443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45980.363785069443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45980.363785069443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45980.363785069443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45980.363785069443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45980.363785069443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45980.363785069443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45980.363785069443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45980.363785069443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45980.363785069443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45980.363785069443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45980.363785069443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45980.363785069443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45980.363785069443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45980.363785069443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45980.363785069443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45980.363785069443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45980.363785069443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45980.363785069443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45980.363785069443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45980.363785069443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45980.363785069443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45980.363785069443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45980.363785069443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45980.363785069443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45980.363785069443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45980.363785069443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45980.363785069443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45980.363785069443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45980.363785069443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45980.363785069443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45980.363785069443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45980.363785069443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45980.363785069443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45980.363785069443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45980.363785069443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45980.363785069443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45980.363785069443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45980.363785069443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45980.363785069443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45980.363785069443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45980.363785069443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45980.363785069443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45980.363785069443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45980.363785069443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45980.363785069443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45980.363785069443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45980.363785069443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45980.363785069443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45980.363785069443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45980.363785069443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45980.363785069443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45980.363785069443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45980.363785069443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45980.363785069443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45980.363785069443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45980.363785069443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45980.363785069443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45980.363785069443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45980.363785069443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45980.363785069443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45980.363785069443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45980.363785069443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45980.363785069443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45980.363785069443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45980.363785069443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45980.363785069443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45980.363785069443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45980.363785069443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45980.363785069443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45980.363785069443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45980.363785069443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45980.363785069443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45980.363785069443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45980.363785069443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45980.363785069443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45980.363785069443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45980.363785069443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45980.363785069443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45980.363785069443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45980.363785069443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45980.363785069443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45980.363785069443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45980.363785069443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45980.363785069443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45980.363785069443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45980.363785069443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45980.363785069443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45980.363785069443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45980.363785069443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45980.363785069443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45980.363785069443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45980.363785069443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45980.363785069443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45980.363785069443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45980.363785069443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45980.363785069443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45980.363785069443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45980.363785069443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45980.363785069443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45980.363785069443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45980.363785069443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45980.363785069443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45980.363785069443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45980.363785069443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45980.363785069443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45980.363785069443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45980.363785069443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45980.363785069443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45980.363785069443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45980.363785069443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45980.363785069443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45980.363785069443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45980.363785069443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45980.363785069443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45980.363785069443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45980.363785069443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45980.363785069443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45980.363785069443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45980.363785069443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45980.363785069443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45980.363785069443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45980.363785069443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45980.363785069443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45980.363785069443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45980.363785069443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45980.363785069443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45980.363785069443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45980.363785069443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45980.363785069443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45980.363785069443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45980.363785069443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45980.363785069443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45980.363785069443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45980.363785069443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45980.363785069443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45980.363785069443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45980.363785069443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45980.363785069443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45980.363785069443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45980.363785069443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45980.363785069443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45980.363785069443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45980.363785069443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45980.363785069443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45980.363785069443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45980.363785069443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45980.363785069443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45980.363785069443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45980.363785069443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45980.363785069443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45980.363785069443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45980.363785069443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45980.363785069443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45980.363785069443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45980.363785069443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45980.363785069443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45980.363785069443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45980.363785069443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45980.363785069443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45980.363785069443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45980.363785069443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45980.363785069443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45980.363785069443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45980.363785069443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45980.363785069443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45980.363785069443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45980.363785069443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45980.363785069443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45980.363785069443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45980.363785069443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45980.363785069443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45980.363785069443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45980.363785069443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45980.363785069443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45980.363785069443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45980.363785069443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45980.363785069443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45980.363785069443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45980.363785069443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45980.363785069443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45980.363785069443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45980.363785069443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45980.363785069443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45980.363785069443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45980.363785069443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45980.363785069443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45980.363785069443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45980.363785069443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45980.363785069443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45980.363785069443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45980.363785069443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45980.363785069443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45980.363785069443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45980.363785069443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45980.363785069443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45980.363785069443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45980.363785069443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45980.363785069443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45980.363785069443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45980.363785069443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45980.363785069443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45980.363785069443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45980.363785069443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45980.363785069443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45980.363785069443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45980.363785069443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45980.363785069443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45980.363785069443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45980.363785069443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45980.363785069443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45980.363785069443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45980.363785069443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45980.363785069443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45980.363785069443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45980.363785069443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45980.363785069443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45980.363785069443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45980.363785069443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45980.363785069443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45980.363785069443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45980.363785069443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45980.363785069443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45980.363785069443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45980.363785069443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45980.363785069443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45980.363785069443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45980.363785069443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45980.363785069443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45980.363785069443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45980.363785069443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45980.363785069443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45980.363785069443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45980.363785069443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45980.363785069443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45980.363785069443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45980.363785069443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45980.363785069443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45980.363785069443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45980.363785069443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45980.363785069443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45980.363785069443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45980.363785069443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45980.363785069443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45980.363785069443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45980.363785069443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45980.363785069443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45980.363785069443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45980.363785069443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45980.363785069443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45980.363785069443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45980.363785069443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45980.363785069443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45980.363785069443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45980.363785069443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45980.363785069443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45980.363785069443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45980.363785069443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45980.363785069443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45980.363785069443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45980.363785069443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45980.363785069443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45980.363785069443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45980.363785069443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45980.363785069443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45980.363785069443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45980.363785069443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45980.363785069443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45980.363785069443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45980.363785069443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45980.363785069443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45980.363785069443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45980.363785069443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45980.363785069443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45980.363785069443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45980.363785069443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45980.363785069443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45980.363785069443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45980.363785069443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45980.363785069443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45980.363785069443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45980.363785069443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45980.363785069443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45980.363785069443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45980.363785069443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45980.363785069443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45980.363785069443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45980.363785069443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45980.363785069443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45980.363785069443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45980.363785069443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45980.363785069443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45980.363785069443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45980.363785069443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45980.363785069443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45980.363785069443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45980.363785069443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45980.363785069443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45980.363785069443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45980.363785069443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45980.363785069443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45980.363785069443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45980.363785069443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45980.363785069443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45980.363785069443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45980.363785069443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45980.363785069443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45980.363785069443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45980.363785069443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45980.363785069443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45980.363785069443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45980.363785069443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45980.363785069443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45980.363785069443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45980.363785069443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45980.363785069443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45980.363785069443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45980.363785069443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45980.363785069443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45980.363785069443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45980.363785069443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45980.363785069443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45980.363785069443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45980.363785069443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45980.363785069443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45980.363785069443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45980.363785069443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45980.363785069443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45980.363785069443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45980.363785069443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45980.363785069443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45980.363785069443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45980.363785069443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45980.363785069443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45980.363785069443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45980.363785069443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45980.363785069443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45980.363785069443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45980.363785069443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45980.363785069443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45980.363785069443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45980.363785069443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45980.363785069443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45980.363785069443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45980.363785069443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45980.363785069443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45980.363785069443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45980.363785069443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45980.363785069443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45980.363785069443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45980.363785069443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45980.363785069443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45980.363785069443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45980.363785069443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45980.363785069443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45980.363785069443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45980.363785069443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45980.363785069443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45980.363785069443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45980.363785069443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45980.363785069443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45980.363785069443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45980.363785069443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45980.363785069443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45980.363785069443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45980.363785069443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45980.363785069443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45980.363785069443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45980.363785069443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45980.363785069443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45980.363785069443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45980.363785069443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45980.363785069443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45980.363785069443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45980.363785069443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45980.363785069443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45980.363785069443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45980.363785069443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45980.363785069443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45980.363785069443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45980.363785069443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45980.363785069443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45980.363785069443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45980.363785069443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45980.363785069443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45980.363785069443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45980.363785069443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45980.363785069443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45980.363785069443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45980.363785069443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45980.363785069443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45980.363785069443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45980.363785069443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45980.363785069443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45980.363785069443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45980.363785069443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45980.363785069443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45980.363785069443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45980.363785069443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45980.363785069443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45980.363785069443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45980.363785069443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45980.363785069443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45980.363785069443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45980.363785069443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45980.363785069443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45980.363785069443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45980.363785069443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45980.363785069443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45980.363785069443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45980.363785069443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45980.363785069443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45980.363785069443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45980.363785069443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45980.363785069443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45980.363785069443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45980.363785069443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45980.363785069443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45980.363785069443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45980.363785069443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45980.363785069443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45980.363785069443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45980.363785069443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45980.363785069443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45980.363785069443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45980.363785069443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45980.363785069443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45980.363785069443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45980.363785069443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45980.363785069443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45980.363785069443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45980.363785069443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45980.363785069443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45980.363785069443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45980.363785069443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45980.363785069443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45980.363785069443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45980.363785069443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45980.363785069443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45980.363785069443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45980.363785069443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45980.363785069443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45980.363785069443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45980.363785069443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45980.363785069443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45980.363785069443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45980.363785069443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45980.363785069443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45980.363785069443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45980.363785069443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45980.363785069443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45980.363785069443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45980.363785069443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45980.363785069443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45980.363785069443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45980.363785069443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45980.363785069443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45980.363785069443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45980.363785069443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276.88306747684692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0.31090312499873107</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36585</v>
      </c>
      <c r="E4" s="94" t="s">
        <v>39021</v>
      </c>
      <c r="F4" s="95">
        <v>45980.335636574076</v>
      </c>
      <c r="G4" s="96">
        <f ca="1">IFERROR(NOW()-F4,"")</f>
        <v>2.8148495366622228E-2</v>
      </c>
      <c r="H4" s="95">
        <v>45980.329861111109</v>
      </c>
      <c r="I4" s="113" t="str">
        <f>IFERROR(VLOOKUP(D4,DB!A:F,6,0),"")</f>
        <v>Generator-SG</v>
      </c>
      <c r="J4" s="113" t="str">
        <f>IFERROR(VLOOKUP(D4,DB!A:G,7,0),"")</f>
        <v>Vandalized</v>
      </c>
      <c r="K4" s="97" t="s">
        <v>39112</v>
      </c>
      <c r="L4" s="91" t="str">
        <f>IFERROR(VLOOKUP(D4,DB!A:I,9,0),"")</f>
        <v>Latis</v>
      </c>
    </row>
    <row r="5" spans="1:16" ht="15" customHeight="1">
      <c r="A5" s="113" t="s">
        <v>39113</v>
      </c>
      <c r="B5" s="113" t="str">
        <f>IFERROR(VLOOKUP(D5,DB!A:K,11,0),"")</f>
        <v>R4</v>
      </c>
      <c r="C5" s="93">
        <v>1</v>
      </c>
      <c r="D5" s="91" t="s">
        <v>28151</v>
      </c>
      <c r="E5" s="94" t="s">
        <v>39100</v>
      </c>
      <c r="F5" s="95">
        <v>45980.341886574075</v>
      </c>
      <c r="G5" s="96">
        <f ca="1">IFERROR(NOW()-F5,"")</f>
        <v>2.189849536807742E-2</v>
      </c>
      <c r="H5" s="95">
        <v>45980.336030092592</v>
      </c>
      <c r="I5" s="113" t="str">
        <f>IFERROR(VLOOKUP(D5,DB!A:F,6,0),"")</f>
        <v>SCECO</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ref="G6:G67" ca="1" si="0">IFERROR(NOW()-F6,"")</f>
        <v>45980.363784490743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45980.363784490743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45980.363784490743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45980.363784490743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45980.363785069443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45980.363785069443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45980.363785069443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45980.363785069443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45980.363785069443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45980.363785069443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45980.363785069443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45980.363785069443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45980.363785069443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45980.363785069443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45980.363785069443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45980.363785069443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45980.363785069443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45980.363785069443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45980.363785069443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45980.363785069443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45980.363785069443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45980.363785069443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45980.363785069443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45980.363785069443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45980.363785069443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45980.363785069443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45980.363785069443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45980.363785069443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45980.363785069443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45980.363785069443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45980.363785069443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45980.363785069443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45980.363785069443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45980.363785069443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45980.363785069443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45980.363785069443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45980.363785069443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45980.363785069443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45980.363785069443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45980.363785069443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45980.363785069443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45980.363785069443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45980.363785069443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45980.363785069443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45980.363785069443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45980.363785069443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45980.363785069443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45980.363785069443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45980.363785069443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45980.363785069443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45980.363785069443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45980.363785069443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45980.363785069443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45980.363785069443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45980.363785069443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45980.363785069443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45980.363785069443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45980.363785069443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45980.363785069443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45980.363785069443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45980.363785069443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45980.363785069443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1">IFERROR(NOW()-F68,"")</f>
        <v>45980.363785069443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45980.363785069443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45980.363785069443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45980.363785069443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45980.363785069443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45980.363785069443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45980.363785069443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45980.363785069443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45980.363785069443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45980.363785069443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45980.363785069443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45980.363785069443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45980.363785069443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45980.363785069443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45980.363785069443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45980.363785069443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45980.363785069443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45980.363785069443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45980.363785069443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45980.363785069443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45980.363785069443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45980.363785069443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45980.363785069443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45980.363785069443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45980.363785069443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45980.363785069443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45980.363785069443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45980.363785069443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45980.363785069443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45980.363785069443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45980.363785069443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45980.363785069443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45980.363785069443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45980.363785069443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45980.363785069443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45980.363785069443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45980.363785069443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45980.363785069443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45980.363785069443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45980.363785069443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45980.363785069443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45980.363785069443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45980.363785069443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45980.363785069443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45980.363785069443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45980.363785069443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45980.363785069443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45980.363785069443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45980.363785069443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45980.363785069443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45980.363785069443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45980.363785069443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45980.363785069443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45980.363785069443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45980.363785069443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45980.363785069443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45980.363785069443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45980.363785069443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45980.363785069443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45980.363785069443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45980.363785069443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45980.363785069443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45980.363785069443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45980.363785069443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2">IFERROR(NOW()-F132,"")</f>
        <v>45980.363785069443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45980.363785069443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45980.363785069443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45980.363785069443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45980.363785069443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45980.363785069443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45980.363785069443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45980.363785069443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45980.363785069443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45980.363785069443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45980.363785069443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45980.363785069443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45980.363785069443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45980.363785069443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45980.363785069443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45980.363785069443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45980.363785069443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45980.363785069443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45980.363785069443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45980.363785069443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45980.363785069443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45980.363785069443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45980.363785069443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45980.363785069443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45980.363785069443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45980.363785069443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45980.363785069443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45980.363785069443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45980.363785069443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45980.363785069443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45980.363785069443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45980.363785069443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45980.363785069443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45980.363785069443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45980.363785069443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45980.363785069443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45980.363785069443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45980.363785069443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45980.363785069443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45980.363785069443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45980.363785069443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45980.363785069443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45980.363785069443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45980.363785069443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45980.363785069443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45980.363785069443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45980.363785069443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45980.363785069443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45980.363785069443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45980.363785069443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45980.363785069443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45980.363785069443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45980.363785069443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45980.363785069443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45980.363785069443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45980.363785069443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45980.363785069443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45980.363785069443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45980.363785069443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45980.363785069443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45980.363785069443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45980.363785069443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45980.363785069443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45980.363785069443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3">IFERROR(NOW()-F196,"")</f>
        <v>45980.363785069443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45980.363785069443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45980.363785069443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45980.363785069443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45980.363785069443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45980.363785069443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45980.363785069443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45980.363785069443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45980.363785069443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45980.363785069443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45980.363785069443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45980.363785069443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45980.363785069443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45980.363785069443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45980.363785069443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45980.363785069443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45980.363785069443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45980.363785069443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45980.363785069443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45980.363785069443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45980.363785069443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45980.363785069443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45980.363785069443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45980.363785069443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45980.363785069443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45980.363785069443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45980.363785069443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45980.363785069443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45980.363785069443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45980.363785069443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45980.363785069443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45980.363785069443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45980.363785069443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45980.363785069443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45980.363785069443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45980.363785069443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45980.363785069443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45980.363785069443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45980.363785069443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45980.363785069443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45980.363785069443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45980.363785069443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45980.363785069443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45980.363785069443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45980.363785069443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45980.363785069443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45980.363785069443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45980.363785069443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45980.363785069443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45980.363785069443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45980.363785069443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45980.363785069443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45980.363785069443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45980.363785069443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45980.363785069443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45980.363785069443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45980.363785069443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45980.363785069443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45980.363785069443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45980.363785069443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45980.363785069443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45980.363785069443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45980.363785069443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45980.363785069443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4">IFERROR(NOW()-F260,"")</f>
        <v>45980.363785069443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45980.363785069443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45980.363785069443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45980.363785069443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45980.363785069443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45980.363785069443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45980.363785069443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45980.363785069443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45980.363785069443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45980.363785069443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45980.363785069443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45980.363785069443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45980.363785069443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45980.363785069443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45980.363785069443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45980.363785069443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45980.363785069443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45980.363785069443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45980.363785069443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45980.363785069443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45980.363785069443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45980.363785069443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45980.363785069443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45980.363785069443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45980.363785069443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45980.363785069443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45980.363785069443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45980.363785069443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45980.363785069443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45980.363785069443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45980.363785069443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45980.363785069443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45980.363785069443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45980.363785069443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45980.363785069443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45980.363785069443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45980.363785069443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45980.363785069443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45980.363785069443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45980.363785069443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45980.363785069443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45980.363785069443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45980.363785069443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45980.363785069443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45980.363785069443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45980.363785069443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45980.363785069443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45980.363785069443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45980.363785069443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45980.363785069443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45980.363785069443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45980.363785069443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45980.363785069443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45980.363785069443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45980.363785069443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45980.363785069443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45980.363785069443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45980.363785069443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45980.363785069443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45980.363785069443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45980.363785069443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45980.363785069443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45980.363785069443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45980.363785069443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5">IFERROR(NOW()-F324,"")</f>
        <v>45980.363785069443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45980.363785069443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45980.363785069443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45980.363785069443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45980.363785069443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45980.363785069443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45980.363785069443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45980.363785069443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45980.363785069443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45980.363785069443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45980.363785069443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45980.363785069443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45980.363785069443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45980.363785069443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45980.363785069443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45980.363785069443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45980.363785069443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45980.363785069443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45980.363785069443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45980.363785069443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45980.363785069443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45980.363785069443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45980.363785069443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45980.363785069443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45980.363785069443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45980.363785069443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45980.363785069443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45980.363785069443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45980.363785069443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45980.363785069443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45980.363785069443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45980.363785069443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45980.363785069443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45980.363785069443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45980.363785069443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45980.363785069443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45980.363785069443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45980.363785069443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45980.363785069443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45980.363785069443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45980.363785069443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45980.363785069443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45980.363785069443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45980.363785069443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45980.363785069443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45980.363785069443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45980.363785069443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45980.363785069443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45980.363785069443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45980.363785069443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45980.363785069443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45980.363785069443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45980.363785069443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45980.363785069443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45980.363785069443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45980.363785069443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45980.363785069443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45980.363785069443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45980.363785069443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45980.363785069443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45980.363785069443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45980.363785069443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45980.363785069443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45980.363785069443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51" ca="1" si="6">IFERROR(NOW()-F388,"")</f>
        <v>45980.363785069443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45980.363785069443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45980.363785069443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45980.363785069443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45980.363785069443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45980.363785069443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45980.363785069443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45980.363785069443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45980.363785069443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45980.363785069443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45980.363785069443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45980.363785069443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45980.363785069443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45980.363785069443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45980.363785069443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45980.363785069443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45980.363785069443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45980.363785069443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45980.363785069443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45980.363785069443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45980.363785069443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45980.363785069443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45980.363785069443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45980.363785069443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45980.363785069443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45980.363785069443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45980.363785069443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45980.363785069443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45980.363785069443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45980.363785069443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45980.363785069443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45980.363785069443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45980.363785069443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45980.363785069443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45980.363785069443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45980.363785069443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45980.363785069443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45980.363785069443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45980.363785069443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45980.363785069443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45980.363785069443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45980.363785069443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45980.363785069443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45980.363785069443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45980.363785069443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45980.363785069443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45980.363785069443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45980.363785069443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45980.363785069443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45980.363785069443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45980.363785069443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45980.363785069443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45980.363785069443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45980.363785069443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45980.363785069443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45980.363785069443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45980.363785069443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45980.363785069443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45980.363785069443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45980.363785069443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45980.363785069443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45980.363785069443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45980.363785069443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45980.363785069443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ref="G452:G497" ca="1" si="7">IFERROR(NOW()-F452,"")</f>
        <v>45980.363785069443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45980.363785069443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45980.363785069443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45980.363785069443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45980.363785069443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45980.363785069443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45980.363785069443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45980.363785069443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45980.363785069443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45980.363785069443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45980.363785069443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45980.363785069443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45980.363785069443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45980.363785069443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45980.363785069443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45980.363785069443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45980.363785069443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45980.363785069443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45980.363785069443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45980.363785069443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45980.363785069443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45980.363785069443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45980.363785069443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45980.363785069443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45980.363785069443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45980.363785069443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45980.363785069443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45980.363785069443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45980.363785069443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45980.363785069443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45980.363785069443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45980.363785069443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45980.363785069443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45980.363785069443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45980.363785069443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45980.363785069443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45980.363785069443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45980.363785069443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45980.363785069443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45980.363785069443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45980.363785069443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45980.363785069443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45980.363785069443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45980.363785069443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45980.363785069443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45980.363785069443</v>
      </c>
      <c r="H497" s="95"/>
      <c r="I497" s="113" t="str">
        <f>IFERROR(VLOOKUP(D497,DB!A:F,6,0),"")</f>
        <v/>
      </c>
      <c r="J497" s="113" t="str">
        <f>IFERROR(VLOOKUP(D497,DB!A:G,7,0),"")</f>
        <v/>
      </c>
      <c r="K497" s="97"/>
      <c r="L497" s="91" t="str">
        <f>IFERROR(VLOOKUP(D497,DB!A:I,9,0),"")</f>
        <v/>
      </c>
    </row>
  </sheetData>
  <dataValidations count="2">
    <dataValidation allowBlank="1" showInputMessage="1" showErrorMessage="1" sqref="E1" xr:uid="{A4F81451-56CC-4543-9497-104C4E44EE4B}"/>
    <dataValidation type="list" allowBlank="1" showInputMessage="1" showErrorMessage="1" sqref="E2:E4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14" sqref="D14"/>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88.5317248842548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54.174907754626474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31.702673958330706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2.8489812500047265</v>
      </c>
      <c r="H5" s="135">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1</v>
      </c>
      <c r="D6" s="109" t="s">
        <v>33563</v>
      </c>
      <c r="E6" s="109" t="s">
        <v>39021</v>
      </c>
      <c r="F6" s="135">
        <v>45980.349756944444</v>
      </c>
      <c r="G6" s="111">
        <f ca="1">IFERROR(NOW()-F6,"")</f>
        <v>1.4027546298166271E-2</v>
      </c>
      <c r="H6" s="135">
        <v>45980.347025462965</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45980.363784490743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45980.363784490743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45980.363784490743</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45980.363784490743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45980.363784490743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45980.363784490743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45980.363784490743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45980.363784490743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45980.363784490743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45980.363784490743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45980.363784490743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45980.363784490743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45980.363784490743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45980.363784490743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45980.363784490743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45980.363784490743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45980.363784490743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45980.363784490743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45980.363784490743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45980.363784490743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45980.363784490743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45980.363784490743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45980.363784490743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45980.363784490743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45980.363784490743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45980.363784490743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45980.363784490743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45980.363784490743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45980.363784490743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45980.363784490743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45980.363784490743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45980.363784490743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45980.363784490743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45980.363784490743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45980.363784490743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45980.363784490743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45980.363784490743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45980.363784490743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45980.363784490743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45980.363784490743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45980.363784490743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45980.363784490743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45980.363784490743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45980.363784490743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45980.363784490743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45980.363784490743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45980.363784490743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45980.363784490743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45980.363784490743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45980.363784490743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45980.363784490743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45980.363784490743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45980.363784490743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45980.363784490743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45980.363784490743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45980.363784490743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45980.363784490743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45980.363784490743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45980.363784490743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45980.363784490743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45980.363784490743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45980.363784490743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45980.363784490743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45980.363784490743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45980.363784490743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45980.363784490743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45980.363784490743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45980.363784490743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45980.363784490743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45980.363784490743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45980.363784490743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45980.363784490743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45980.363784490743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45980.363784490743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45980.363784490743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45980.363784490743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45980.363784490743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45980.363784490743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45980.363784490743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45980.363784490743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45980.363784490743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45980.363784490743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45980.363784490743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45980.363784490743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45980.363784490743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45980.363784490743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45980.363784490743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45980.363784490743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45980.363784490743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45980.363784490743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45980.363784490743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45980.363784490743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45980.363784490743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45980.363784490743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45980.363784490743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45980.363784490743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45980.363784490743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45980.363784490743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45980.363784490743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45980.363784490743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45980.363784490743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45980.363784490743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45980.363784490743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45980.363784490743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45980.363784490743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45980.363784490743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45980.363784490743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45980.363784490743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45980.363784490743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45980.363784490743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45980.363784490743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45980.363784490743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45980.363784490743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45980.363784490743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45980.363784490743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45980.363784490743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45980.363784490743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45980.363784490743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45980.363784490743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45980.363784490743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45980.363784490743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45980.363784490743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45980.363784490743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45980.363784490743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45980.363784490743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45980.363784490743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45980.363784490743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45980.363784490743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45980.363784490743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45980.363784490743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45980.363784490743</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45980.363784490743</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45980.363784490743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45980.363784490743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45980.363784490743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45980.363784490743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45980.363784490743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45980.363784490743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45980.363784490743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45980.363784490743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45980.363784490743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45980.363784490743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45980.363784490743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45980.363784490743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45980.363784490743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45980.363784490743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45980.363784490743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45980.363784490743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45980.363784490743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45980.363784490743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45980.363784490743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45980.363784490743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45980.363784490743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45980.363784490743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45980.363784490743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45980.363784490743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45980.363784490743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45980.363784490743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45980.363784490743</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45980.363785069443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45980.363785069443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45980.363785069443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45980.363785069443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45980.363785069443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45980.363785069443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45980.363785069443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45980.363785069443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45980.363785069443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45980.363785069443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45980.363785069443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45980.363785069443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45980.363785069443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45980.363785069443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45980.363785069443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45980.363785069443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45980.363785069443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45980.363785069443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45980.363785069443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45980.363785069443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45980.363785069443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45980.363785069443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45980.363785069443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45980.363785069443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45980.363785069443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45980.363785069443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45980.363785069443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45980.363785069443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45980.363785069443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45980.363785069443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45980.363785069443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45980.363785069443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45980.363785069443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45980.363785069443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45980.363785069443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45980.363785069443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45980.363785069443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45980.363785069443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45980.363785069443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45980.363785069443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45980.363785069443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45980.363785069443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45980.363785069443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45980.363785069443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45980.363785069443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45980.363785069443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45980.363785069443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45980.363785069443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45980.363785069443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45980.363785069443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45980.363785069443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45980.363785069443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45980.363785069443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45980.363785069443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45980.363785069443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45980.363785069443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45980.363785069443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45980.363785069443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45980.363785069443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45980.363785069443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45980.363785069443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45980.363785069443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45980.363785069443</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2025-11-19T05:45:51Z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