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81" documentId="13_ncr:1_{F6CB121F-512D-4AA6-A0C1-0FB36C537598}" xr6:coauthVersionLast="47" xr6:coauthVersionMax="47" xr10:uidLastSave="{A222F239-B8DB-462A-8325-598F6EB92D0B}"/>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3" l="1"/>
  <c r="J4" i="3"/>
  <c r="I4" i="3"/>
  <c r="B4" i="3"/>
  <c r="I5"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<sst xmlns="http://schemas.openxmlformats.org/spreadsheetml/2006/main" count="179039" uniqueCount="39112">
  <si>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</si>
  <si>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</si>
  <si>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</si>
  <si>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</si>
  <si>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</si>
  <si>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</si>
  <si>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</si>
  <si>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</si>
  <si>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</si>
  <si>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</si>
  <si>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</si>
  <si>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</si>
  <si>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</si>
  <si>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</si>
  <si>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</si>
  <si>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</si>
  <si>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</si>
  <si>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</si>
  <si>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</si>
  <si>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</si>
  <si>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</si>
  <si>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</si>
  <si>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</si>
  <si>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</si>
  <si>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</si>
  <si>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</si>
  <si>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</si>
  <si>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</si>
  <si>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</si>
  <si>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</si>
  <si>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</si>
  <si>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</si>
  <si>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</si>
  <si>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</si>
  <si>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</si>
  <si>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</si>
  <si>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</si>
  <si>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</si>
  <si>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</si>
  <si>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</si>
  <si>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</si>
  <si>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</si>
  <si>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</si>
  <si>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</si>
  <si>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</si>
  <si>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</si>
  <si>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</si>
  <si>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</si>
  <si>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</si>
  <si>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</si>
  <si>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</si>
  <si>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</si>
  <si>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</si>
  <si>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</si>
  <si>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</si>
  <si>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</si>
  <si>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</si>
  <si>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</si>
  <si>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</si>
  <si>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</si>
  <si>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</si>
  <si>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</si>
  <si>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</si>
  <si>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</si>
  <si>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</si>
  <si>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</si>
  <si>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</si>
  <si>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</si>
  <si>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</si>
  <si>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</si>
  <si>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</si>
  <si>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</si>
  <si>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</si>
  <si>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</si>
  <si>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</si>
  <si>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</si>
  <si>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</si>
  <si>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</si>
  <si>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</si>
  <si>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</si>
  <si>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</si>
  <si>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</si>
  <si>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</si>
  <si>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</si>
  <si>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</si>
  <si>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</si>
  <si>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</si>
  <si>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</si>
  <si>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</si>
  <si>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</si>
  <si>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</si>
  <si>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</si>
  <si>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</si>
  <si>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</si>
  <si>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</si>
  <si>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</si>
  <si>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</si>
  <si>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</si>
  <si>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</si>
  <si>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</si>
  <si>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</si>
  <si>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</si>
  <si>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</si>
  <si>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</si>
  <si>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</si>
  <si>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</si>
  <si>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</si>
  <si>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</si>
  <si>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</si>
  <si>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</si>
  <si>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</si>
  <si>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</si>
  <si>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</si>
  <si>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</si>
  <si>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</si>
  <si>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</si>
  <si>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</si>
  <si>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</si>
  <si>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</si>
  <si>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</si>
  <si>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</si>
  <si>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</si>
  <si>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</si>
  <si>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</si>
  <si>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</si>
  <si>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</si>
  <si>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</si>
  <si>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</si>
  <si>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</si>
  <si>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</si>
  <si>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</si>
  <si>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</si>
  <si>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</si>
  <si>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</si>
  <si>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</si>
  <si>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</si>
  <si>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</si>
  <si>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</si>
  <si>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</si>
  <si>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</si>
  <si>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</si>
  <si>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</si>
  <si>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</si>
  <si>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</si>
  <si>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</si>
  <si>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</si>
  <si>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</si>
  <si>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</si>
  <si>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</si>
  <si>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</si>
  <si>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</si>
  <si>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</si>
  <si>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</si>
  <si>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</si>
  <si>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</si>
  <si>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</si>
  <si>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</si>
  <si>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</si>
  <si>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</si>
  <si>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</si>
  <si>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</si>
  <si>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</si>
  <si>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</si>
  <si>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</si>
  <si>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</si>
  <si>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</si>
  <si>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</si>
  <si>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</si>
  <si>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</si>
  <si>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</si>
  <si>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</si>
  <si>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</si>
  <si>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</si>
  <si>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</si>
  <si>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</si>
  <si>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</si>
  <si>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</si>
  <si>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</si>
  <si>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</si>
  <si>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</si>
  <si>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</si>
  <si>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</si>
  <si>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</si>
  <si>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</si>
  <si>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</si>
  <si>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</si>
  <si>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</si>
  <si>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</si>
  <si>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</si>
  <si>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</si>
  <si>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</si>
  <si>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</si>
  <si>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</si>
  <si>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</si>
  <si>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</si>
  <si>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</si>
  <si>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</si>
  <si>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</si>
  <si>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</si>
  <si>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</si>
  <si>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</si>
  <si>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</si>
  <si>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</si>
  <si>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</si>
  <si>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</si>
  <si>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</si>
  <si>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</si>
  <si>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</si>
  <si>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</si>
  <si>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</si>
  <si>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</si>
  <si>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</si>
  <si>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</si>
  <si>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</si>
  <si>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</si>
  <si>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</si>
  <si>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</si>
  <si>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</si>
  <si>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</si>
  <si>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</si>
  <si>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</si>
  <si>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</si>
  <si>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</si>
  <si>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</si>
  <si>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</si>
  <si>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</si>
  <si>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</si>
  <si>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</si>
  <si>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</si>
  <si>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</si>
  <si>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</si>
  <si>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</si>
  <si>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</si>
  <si>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</si>
  <si>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</si>
  <si>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</si>
  <si>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</si>
  <si>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</si>
  <si>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</si>
  <si>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</si>
  <si>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</si>
  <si>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</si>
  <si>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</si>
  <si>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</si>
  <si>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</si>
  <si>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</si>
  <si>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</si>
  <si>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</si>
  <si>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</si>
  <si>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</si>
  <si>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</si>
  <si>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</si>
  <si>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</si>
  <si>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</si>
  <si>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</si>
  <si>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</si>
  <si>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</si>
  <si>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</si>
  <si>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</si>
  <si>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</si>
  <si>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</si>
  <si>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</si>
  <si>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</si>
  <si>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</si>
  <si>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</si>
  <si>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</si>
  <si>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</si>
  <si>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</si>
  <si>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</si>
  <si>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</si>
  <si>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</si>
  <si>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</si>
  <si>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</si>
  <si>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</si>
  <si>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</si>
  <si>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</si>
  <si>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</si>
  <si>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</si>
  <si>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</si>
  <si>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</si>
  <si>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</si>
  <si>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</si>
  <si>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</si>
  <si>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</si>
  <si>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</si>
  <si>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</si>
  <si>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</si>
  <si>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</si>
  <si>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</si>
  <si>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</si>
  <si>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</si>
  <si>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</si>
  <si>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</si>
  <si>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</si>
  <si>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</si>
  <si>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</si>
  <si>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</si>
  <si>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</si>
  <si>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</si>
  <si>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</si>
  <si>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</si>
  <si>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</si>
  <si>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</si>
  <si>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</si>
  <si>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</si>
  <si>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</si>
  <si>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</si>
  <si>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</si>
  <si>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</si>
  <si>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</si>
  <si>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</si>
  <si>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</si>
  <si>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</si>
  <si>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</si>
  <si>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</si>
  <si>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</si>
  <si>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</si>
  <si>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</si>
  <si>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</si>
  <si>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</si>
  <si>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</si>
  <si>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</si>
  <si>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</si>
  <si>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</si>
  <si>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</si>
  <si>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</si>
  <si>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</si>
  <si>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</si>
  <si>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</si>
  <si>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</si>
  <si>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</si>
  <si>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</si>
  <si>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</si>
  <si>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</si>
  <si>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</si>
  <si>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</si>
  <si>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</si>
  <si>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</si>
  <si>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</si>
  <si>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</si>
  <si>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</si>
  <si>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</si>
  <si>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</si>
  <si>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</si>
  <si>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</si>
  <si>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</si>
  <si>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</si>
  <si>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</si>
  <si>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</si>
  <si>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</si>
  <si>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</si>
  <si>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</si>
  <si>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</si>
  <si>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</si>
  <si>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</si>
  <si>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</si>
  <si>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</si>
  <si>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</si>
  <si>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</si>
  <si>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</si>
  <si>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</si>
  <si>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</si>
  <si>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</si>
  <si>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</si>
  <si>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</si>
  <si>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</si>
  <si>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</si>
  <si>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</si>
  <si>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</si>
  <si>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</si>
  <si>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</si>
  <si>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</si>
  <si>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</si>
  <si>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</si>
  <si>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</si>
  <si>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</si>
  <si>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</si>
  <si>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</si>
  <si>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</si>
  <si>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</si>
  <si>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</si>
  <si>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</si>
  <si>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</si>
  <si>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</si>
  <si>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</si>
  <si>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</si>
  <si>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</si>
  <si>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</si>
  <si>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</si>
  <si>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</si>
  <si>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</si>
  <si>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</si>
  <si>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</si>
  <si>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</si>
  <si>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</si>
  <si>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</si>
  <si>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</si>
  <si>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</si>
  <si>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</si>
  <si>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</si>
  <si>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</si>
  <si>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</si>
  <si>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</si>
  <si>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</si>
  <si>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</si>
  <si>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</si>
  <si>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</si>
  <si>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</si>
  <si>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</si>
  <si>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</si>
  <si>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</si>
  <si>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</si>
  <si>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</si>
  <si>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</si>
  <si>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</si>
  <si>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</si>
  <si>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</si>
  <si>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</si>
  <si>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</si>
  <si>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</si>
  <si>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</si>
  <si>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</si>
  <si>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</si>
  <si>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</si>
  <si>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</si>
  <si>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</si>
  <si>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</si>
  <si>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</si>
  <si>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</si>
  <si>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</si>
  <si>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</si>
  <si>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</si>
  <si>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</si>
  <si>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</si>
  <si>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</si>
  <si>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</si>
  <si>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</si>
  <si>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</si>
  <si>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</si>
  <si>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</si>
  <si>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</si>
  <si>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</si>
  <si>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</si>
  <si>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</si>
  <si>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</si>
  <si>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</si>
  <si>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</si>
  <si>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</si>
  <si>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</si>
  <si>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</si>
  <si>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</si>
  <si>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</si>
  <si>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</si>
  <si>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</si>
  <si>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</si>
  <si>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</si>
  <si>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</si>
  <si>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</si>
  <si>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</si>
  <si>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</si>
  <si>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</si>
  <si>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</si>
  <si>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</si>
  <si>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</si>
  <si>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</si>
  <si>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</si>
  <si>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</si>
  <si>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</si>
  <si>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</si>
  <si>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</si>
  <si>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</si>
  <si>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</si>
  <si>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</si>
  <si>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</si>
  <si>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</si>
  <si>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</si>
  <si>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</si>
  <si>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</si>
  <si>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</si>
  <si>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</si>
  <si>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</si>
  <si>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</si>
  <si>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</si>
  <si>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</si>
  <si>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</si>
  <si>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</si>
  <si>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</si>
  <si>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</si>
  <si>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</si>
  <si>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</si>
  <si>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</si>
  <si>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</si>
  <si>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</si>
  <si>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</si>
  <si>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</si>
  <si>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</si>
  <si>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</si>
  <si>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</si>
  <si>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</si>
  <si>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</si>
  <si>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</si>
  <si>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</si>
  <si>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</si>
  <si>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</si>
  <si>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</si>
  <si>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</si>
  <si>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</si>
  <si>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</si>
  <si>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</si>
  <si>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</si>
  <si>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</si>
  <si>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</si>
  <si>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</si>
  <si>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</si>
  <si>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</si>
  <si>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</si>
  <si>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</si>
  <si>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</si>
  <si>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</si>
  <si>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</si>
  <si>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</si>
  <si>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</si>
  <si>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</si>
  <si>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</si>
  <si>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</si>
  <si>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</si>
  <si>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</si>
  <si>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</si>
  <si>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</si>
  <si>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</si>
  <si>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</si>
  <si>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</si>
  <si>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</si>
  <si>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</si>
  <si>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</si>
  <si>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</si>
  <si>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</si>
  <si>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</si>
  <si>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</si>
  <si>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</si>
  <si>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</si>
  <si>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</si>
  <si>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</si>
  <si>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</si>
  <si>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</si>
  <si>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</si>
  <si>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</si>
  <si>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</si>
  <si>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</si>
  <si>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</si>
  <si>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</si>
  <si>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</si>
  <si>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</si>
  <si>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</si>
  <si>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</si>
  <si>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</si>
  <si>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</si>
  <si>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</si>
  <si>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</si>
  <si>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</si>
  <si>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</si>
  <si>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</si>
  <si>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</si>
  <si>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</si>
  <si>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</si>
  <si>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</si>
  <si>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</si>
  <si>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</si>
  <si>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</si>
  <si>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</si>
  <si>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</si>
  <si>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</si>
  <si>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</si>
  <si>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</si>
  <si>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</si>
  <si>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</si>
  <si>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</si>
  <si>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</si>
  <si>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</si>
  <si>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</si>
  <si>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</si>
  <si>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</si>
  <si>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</si>
  <si>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</si>
  <si>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</si>
  <si>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</si>
  <si>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</si>
  <si>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</si>
  <si>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</si>
  <si>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</si>
  <si>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</si>
  <si>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</si>
  <si>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</si>
  <si>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</si>
  <si>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</si>
  <si>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</si>
  <si>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</si>
  <si>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</si>
  <si>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</si>
  <si>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</si>
  <si>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</si>
  <si>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</si>
  <si>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</si>
  <si>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</si>
  <si>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</si>
  <si>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</si>
  <si>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</si>
  <si>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</si>
  <si>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</si>
  <si>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</si>
  <si>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</si>
  <si>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</si>
  <si>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</si>
  <si>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</si>
  <si>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</si>
  <si>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</si>
  <si>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</si>
  <si>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</si>
  <si>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</si>
  <si>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</si>
  <si>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</si>
  <si>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</si>
  <si>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</si>
  <si>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</si>
  <si>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</si>
  <si>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</si>
  <si>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</si>
  <si>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</si>
  <si>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</si>
  <si>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</si>
  <si>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</si>
  <si>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</si>
  <si>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</si>
  <si>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</si>
  <si>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</si>
  <si>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</si>
  <si>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</si>
  <si>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</si>
  <si>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</si>
  <si>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</si>
  <si>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</si>
  <si>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</si>
  <si>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</si>
  <si>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</si>
  <si>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</si>
  <si>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</si>
  <si>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</si>
  <si>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</si>
  <si>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</si>
  <si>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</si>
  <si>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</si>
  <si>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</si>
  <si>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</si>
  <si>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</si>
  <si>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</si>
  <si>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</si>
  <si>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</si>
  <si>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</si>
  <si>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</si>
  <si>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</si>
  <si>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</si>
  <si>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</si>
  <si>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</si>
  <si>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</si>
  <si>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</si>
  <si>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</si>
  <si>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</si>
  <si>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</si>
  <si>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</si>
  <si>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</si>
  <si>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</si>
  <si>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</si>
  <si>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</si>
  <si>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</si>
  <si>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</si>
  <si>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</si>
  <si>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</si>
  <si>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</si>
  <si>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</si>
  <si>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</si>
  <si>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</si>
  <si>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</si>
  <si>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</si>
  <si>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</si>
  <si>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</si>
  <si>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</si>
  <si>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</si>
  <si>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</si>
  <si>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</si>
  <si>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</si>
  <si>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</si>
  <si>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</si>
  <si>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</si>
  <si>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</si>
  <si>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</si>
  <si>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</si>
  <si>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</si>
  <si>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</si>
  <si>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</si>
  <si>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</si>
  <si>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</si>
  <si>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</si>
  <si>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</si>
  <si>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</si>
  <si>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</si>
  <si>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</si>
  <si>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</si>
  <si>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</si>
  <si>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</si>
  <si>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</si>
  <si>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</si>
  <si>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</si>
  <si>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</si>
  <si>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</si>
  <si>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</si>
  <si>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</si>
  <si>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</si>
  <si>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</si>
  <si>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</si>
  <si>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</si>
  <si>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</si>
  <si>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</si>
  <si>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</si>
  <si>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</si>
  <si>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</si>
  <si>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</si>
  <si>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</si>
  <si>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</si>
  <si>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</si>
  <si>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</si>
  <si>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</si>
  <si>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</si>
  <si>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</si>
  <si>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</si>
  <si>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</si>
  <si>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</si>
  <si>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</si>
  <si>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</si>
  <si>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</si>
  <si>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</si>
  <si>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</si>
  <si>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</si>
  <si>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</si>
  <si>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</si>
  <si>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</si>
  <si>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</si>
  <si>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</si>
  <si>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</si>
  <si>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</si>
  <si>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</si>
  <si>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</si>
  <si>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</si>
  <si>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</si>
  <si>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</si>
  <si>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</si>
  <si>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</si>
  <si>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</si>
  <si>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</si>
  <si>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</si>
  <si>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</si>
  <si>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</si>
  <si>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</si>
  <si>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</si>
  <si>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</si>
  <si>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</si>
  <si>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</si>
  <si>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</si>
  <si>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</si>
  <si>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</si>
  <si>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</si>
  <si>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</si>
  <si>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</si>
  <si>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</si>
  <si>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</si>
  <si>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</si>
  <si>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</si>
  <si>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</si>
  <si>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</si>
  <si>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</si>
  <si>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</si>
  <si>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</si>
  <si>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</si>
  <si>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</si>
  <si>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</si>
  <si>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</si>
  <si>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</si>
  <si>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</si>
  <si>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</si>
  <si>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</si>
  <si>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</si>
  <si>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</si>
  <si>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</si>
  <si>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</si>
  <si>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</si>
  <si>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</si>
  <si>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</si>
  <si>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</si>
  <si>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</si>
  <si>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</si>
  <si>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</si>
  <si>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</si>
  <si>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</si>
  <si>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</si>
  <si>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</si>
  <si>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</si>
  <si>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</si>
  <si>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</si>
  <si>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</si>
  <si>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</si>
  <si>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</si>
  <si>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</si>
  <si>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</si>
  <si>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</si>
  <si>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</si>
  <si>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</si>
  <si>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</si>
  <si>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</si>
  <si>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</si>
  <si>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</si>
  <si>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</si>
  <si>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</si>
  <si>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</si>
  <si>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</si>
  <si>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</si>
  <si>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</si>
  <si>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</si>
  <si>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</si>
  <si>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</si>
  <si>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</si>
  <si>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</si>
  <si>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</si>
  <si>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</si>
  <si>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</si>
  <si>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</si>
  <si>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</si>
  <si>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</si>
  <si>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</si>
  <si>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</si>
  <si>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</si>
  <si>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</si>
  <si>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</si>
  <si>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</si>
  <si>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</si>
  <si>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</si>
  <si>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</si>
  <si>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</si>
  <si>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</si>
  <si>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</si>
  <si>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</si>
  <si>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</si>
  <si>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</si>
  <si>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</si>
  <si>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</si>
  <si>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</si>
  <si>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</si>
  <si>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</si>
  <si>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</si>
  <si>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</si>
  <si>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</si>
  <si>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</si>
  <si>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</si>
  <si>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</si>
  <si>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</si>
  <si>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</si>
  <si>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</si>
  <si>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</si>
  <si>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</si>
  <si>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</si>
  <si>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</si>
  <si>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</si>
  <si>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</si>
  <si>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</si>
  <si>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</si>
  <si>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</si>
  <si>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</si>
  <si>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</si>
  <si>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</si>
  <si>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</si>
  <si>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</si>
  <si>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</si>
  <si>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</si>
  <si>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</si>
  <si>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</si>
  <si>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</si>
  <si>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</si>
  <si>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</si>
  <si>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</si>
  <si>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</si>
  <si>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</si>
  <si>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</si>
  <si>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</si>
  <si>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</si>
  <si>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</si>
  <si>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</si>
  <si>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</si>
  <si>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</si>
  <si>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</si>
  <si>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</si>
  <si>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</si>
  <si>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</si>
  <si>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</si>
  <si>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</si>
  <si>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</si>
  <si>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</si>
  <si>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</si>
  <si>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</si>
  <si>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</si>
  <si>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</si>
  <si>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</si>
  <si>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</si>
  <si>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</si>
  <si>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</si>
  <si>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</si>
  <si>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</si>
  <si>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</si>
  <si>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</si>
  <si>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</si>
  <si>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</si>
  <si>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</si>
  <si>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</si>
  <si>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</si>
  <si>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</si>
  <si>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</si>
  <si>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</si>
  <si>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</si>
  <si>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</si>
  <si>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</si>
  <si>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</si>
  <si>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</si>
  <si>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</si>
  <si>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</si>
  <si>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</si>
  <si>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</si>
  <si>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</si>
  <si>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</si>
  <si>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</si>
  <si>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</si>
  <si>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</si>
  <si>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</si>
  <si>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</si>
  <si>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</si>
  <si>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</si>
  <si>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</si>
  <si>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</si>
  <si>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</si>
  <si>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</si>
  <si>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</si>
  <si>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</si>
  <si>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</si>
  <si>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</si>
  <si>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</si>
  <si>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</si>
  <si>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</si>
  <si>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</si>
  <si>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</si>
  <si>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</si>
  <si>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</si>
  <si>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</si>
  <si>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</si>
  <si>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</si>
  <si>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</si>
  <si>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</si>
  <si>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</si>
  <si>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</si>
  <si>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</si>
  <si>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</si>
  <si>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</si>
  <si>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</si>
  <si>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</si>
  <si>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</si>
  <si>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</si>
  <si>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</si>
  <si>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</si>
  <si>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</si>
  <si>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</si>
  <si>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</si>
  <si>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</si>
  <si>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</si>
  <si>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</si>
  <si>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</si>
  <si>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</si>
  <si>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</si>
  <si>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</si>
  <si>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</si>
  <si>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</si>
  <si>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</si>
  <si>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</si>
  <si>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</si>
  <si>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</si>
  <si>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</si>
  <si>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</si>
  <si>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</si>
  <si>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</si>
  <si>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</si>
  <si>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</si>
  <si>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</si>
  <si>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</si>
  <si>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</si>
  <si>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</si>
  <si>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</si>
  <si>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</si>
  <si>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</si>
  <si>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</si>
  <si>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</si>
  <si>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</si>
  <si>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</si>
  <si>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</si>
  <si>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</si>
  <si>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</si>
  <si>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</si>
  <si>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</si>
  <si>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</si>
  <si>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</si>
  <si>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</si>
  <si>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</si>
  <si>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</si>
  <si>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</si>
  <si>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</si>
  <si>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</si>
  <si>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</si>
  <si>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</si>
  <si>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</si>
  <si>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</si>
  <si>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</si>
  <si>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</si>
  <si>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</si>
  <si>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</si>
  <si>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</si>
  <si>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</si>
  <si>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</si>
  <si>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</si>
  <si>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</si>
  <si>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</si>
  <si>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</si>
  <si>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</si>
  <si>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</si>
  <si>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</si>
  <si>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</si>
  <si>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</si>
  <si>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</si>
  <si>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</si>
  <si>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</si>
  <si>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</si>
  <si>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</si>
  <si>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</si>
  <si>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</si>
  <si>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</si>
  <si>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</si>
  <si>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</si>
  <si>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</si>
  <si>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</si>
  <si>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</si>
  <si>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</si>
  <si>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</si>
  <si>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</si>
  <si>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</si>
  <si>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</si>
  <si>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</si>
  <si>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</si>
  <si>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</si>
  <si>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</si>
  <si>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</si>
  <si>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</si>
  <si>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</si>
  <si>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</si>
  <si>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</si>
  <si>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</si>
  <si>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</si>
  <si>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</si>
  <si>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</si>
  <si>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</si>
  <si>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</si>
  <si>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</si>
  <si>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</si>
  <si>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</si>
  <si>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</si>
  <si>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</si>
  <si>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</si>
  <si>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</si>
  <si>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</si>
  <si>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</si>
  <si>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</si>
  <si>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</si>
  <si>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</si>
  <si>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</si>
  <si>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</si>
  <si>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</si>
  <si>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</si>
  <si>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</si>
  <si>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</si>
  <si>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</si>
  <si>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</si>
  <si>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</si>
  <si>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</si>
  <si>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</si>
  <si>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</si>
  <si>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</si>
  <si>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</si>
  <si>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</si>
  <si>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</si>
  <si>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</si>
  <si>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</si>
  <si>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</si>
  <si>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</si>
  <si>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</si>
  <si>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</si>
  <si>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</si>
  <si>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</si>
  <si>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</si>
  <si>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</si>
  <si>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</si>
  <si>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</si>
  <si>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</si>
  <si>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</si>
  <si>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</si>
  <si>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</si>
  <si>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</si>
  <si>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</si>
  <si>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</si>
  <si>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</si>
  <si>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</si>
  <si>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</si>
  <si>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</si>
  <si>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</si>
  <si>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</si>
  <si>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</si>
  <si>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</si>
  <si>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</si>
  <si>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</si>
  <si>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</si>
  <si>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</si>
  <si>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</si>
  <si>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</si>
  <si>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</si>
  <si>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</si>
  <si>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</si>
  <si>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</si>
  <si>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</si>
  <si>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</si>
  <si>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</si>
  <si>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</si>
  <si>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</si>
  <si>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</si>
  <si>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</si>
  <si>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</si>
  <si>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</si>
  <si>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</si>
  <si>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</si>
  <si>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</si>
  <si>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</si>
  <si>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</si>
  <si>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</si>
  <si>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</si>
  <si>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</si>
  <si>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</si>
  <si>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</si>
  <si>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</si>
  <si>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</si>
  <si>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</si>
  <si>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</si>
  <si>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</si>
  <si>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</si>
  <si>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</si>
  <si>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</si>
  <si>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</si>
  <si>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</si>
  <si>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</si>
  <si>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</si>
  <si>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</si>
  <si>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</si>
  <si>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</si>
  <si>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</si>
  <si>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</si>
  <si>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</si>
  <si>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</si>
  <si>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</si>
  <si>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</si>
  <si>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</si>
  <si>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</si>
  <si>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</si>
  <si>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</si>
  <si>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</si>
  <si>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</si>
  <si>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</si>
  <si>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</si>
  <si>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</si>
  <si>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</si>
  <si>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</si>
  <si>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</si>
  <si>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</si>
  <si>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</si>
  <si>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</si>
  <si>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</si>
  <si>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</si>
  <si>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</si>
  <si>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</si>
  <si>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</si>
  <si>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</si>
  <si>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</si>
  <si>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</si>
  <si>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</si>
  <si>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</si>
  <si>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</si>
  <si>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</si>
  <si>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</si>
  <si>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</si>
  <si>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</si>
  <si>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</si>
  <si>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</si>
  <si>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</si>
  <si>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</si>
  <si>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</si>
  <si>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</si>
  <si>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</si>
  <si>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</si>
  <si>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</si>
  <si>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</si>
  <si>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</si>
  <si>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</si>
  <si>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</si>
  <si>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</si>
  <si>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</si>
  <si>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</si>
  <si>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</si>
  <si>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</si>
  <si>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</si>
  <si>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</si>
  <si>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</si>
  <si>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</si>
  <si>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</si>
  <si>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</si>
  <si>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</si>
  <si>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</si>
  <si>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</si>
  <si>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</si>
  <si>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</si>
  <si>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</si>
  <si>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</si>
  <si>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</si>
  <si>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</si>
  <si>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</si>
  <si>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</si>
  <si>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</si>
  <si>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</si>
  <si>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</si>
  <si>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</si>
  <si>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</si>
  <si>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</si>
  <si>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</si>
  <si>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</si>
  <si>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</si>
  <si>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</si>
  <si>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</si>
  <si>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</si>
  <si>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</si>
  <si>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</si>
  <si>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</si>
  <si>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</si>
  <si>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</si>
  <si>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</si>
  <si>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</si>
  <si>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</si>
  <si>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</si>
  <si>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</si>
  <si>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</si>
  <si>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</si>
  <si>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</si>
  <si>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</si>
  <si>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</si>
  <si>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</si>
  <si>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</si>
  <si>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</si>
  <si>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</si>
  <si>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</si>
  <si>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</si>
  <si>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</si>
  <si>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</si>
  <si>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</si>
  <si>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</si>
  <si>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</si>
  <si>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</si>
  <si>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</si>
  <si>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</si>
  <si>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</si>
  <si>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</si>
  <si>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</si>
  <si>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</si>
  <si>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</si>
  <si>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</si>
  <si>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</si>
  <si>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</si>
  <si>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</si>
  <si>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</si>
  <si>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</si>
  <si>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</si>
  <si>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</si>
  <si>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</si>
  <si>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</si>
  <si>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</si>
  <si>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</si>
  <si>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</si>
  <si>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</si>
  <si>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</si>
  <si>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</si>
  <si>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</si>
  <si>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</si>
  <si>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</si>
  <si>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</si>
  <si>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</si>
  <si>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</si>
  <si>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</si>
  <si>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</si>
  <si>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</si>
  <si>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</si>
  <si>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</si>
  <si>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</si>
  <si>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</si>
  <si>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</si>
  <si>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</si>
  <si>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</si>
  <si>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</si>
  <si>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</si>
  <si>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</si>
  <si>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</si>
  <si>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</si>
  <si>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</si>
  <si>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</si>
  <si>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</si>
  <si>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</si>
  <si>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</si>
  <si>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</si>
  <si>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</si>
  <si>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</si>
  <si>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</si>
  <si>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</si>
  <si>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</si>
  <si>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</si>
  <si>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</si>
  <si>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</si>
  <si>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</si>
  <si>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</si>
  <si>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</si>
  <si>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</si>
  <si>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</si>
  <si>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</si>
  <si>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</si>
  <si>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</si>
  <si>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</si>
  <si>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</si>
  <si>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</si>
  <si>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</si>
  <si>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</si>
  <si>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</si>
  <si>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</si>
  <si>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</si>
  <si>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</si>
  <si>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</si>
  <si>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</si>
  <si>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</si>
  <si>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</si>
  <si>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</si>
  <si>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</si>
  <si>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</si>
  <si>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</si>
  <si>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</si>
  <si>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</si>
  <si>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</si>
  <si>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</si>
  <si>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</si>
  <si>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</si>
  <si>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</si>
  <si>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</si>
  <si>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</si>
  <si>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</si>
  <si>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</si>
  <si>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</si>
  <si>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</si>
  <si>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</si>
  <si>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</si>
  <si>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</si>
  <si>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</si>
  <si>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</si>
  <si>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</si>
  <si>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</si>
  <si>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</si>
  <si>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</si>
  <si>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</si>
  <si>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</si>
  <si>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</si>
  <si>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</si>
  <si>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</si>
  <si>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</si>
  <si>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</si>
  <si>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</si>
  <si>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</si>
  <si>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</si>
  <si>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</si>
  <si>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</si>
  <si>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</si>
  <si>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</si>
  <si>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</si>
  <si>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</si>
  <si>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</si>
  <si>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</si>
  <si>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</si>
  <si>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</si>
  <si>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</si>
  <si>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</si>
  <si>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</si>
  <si>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</si>
  <si>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</si>
  <si>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</si>
  <si>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</si>
  <si>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</si>
  <si>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</si>
  <si>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</si>
  <si>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</si>
  <si>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</si>
  <si>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</si>
  <si>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</si>
  <si>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</si>
  <si>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</si>
  <si>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</si>
  <si>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</si>
  <si>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</si>
  <si>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</si>
  <si>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</si>
  <si>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</si>
  <si>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</si>
  <si>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</si>
  <si>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</si>
  <si>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</si>
  <si>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</si>
  <si>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</si>
  <si>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</si>
  <si>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</si>
  <si>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</si>
  <si>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</si>
  <si>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</si>
  <si>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</si>
  <si>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</si>
  <si>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</si>
  <si>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</si>
  <si>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</si>
  <si>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</si>
  <si>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</si>
  <si>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</si>
  <si>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</si>
  <si>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</si>
  <si>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</si>
  <si>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</si>
  <si>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</si>
  <si>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</si>
  <si>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</si>
  <si>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</si>
  <si>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</si>
  <si>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</si>
  <si>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</si>
  <si>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</si>
  <si>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</si>
  <si>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</si>
  <si>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</si>
  <si>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</si>
  <si>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</si>
  <si>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</si>
  <si>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</si>
  <si>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</si>
  <si>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</si>
  <si>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</si>
  <si>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</si>
  <si>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</si>
  <si>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</si>
  <si>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</si>
  <si>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</si>
  <si>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</si>
  <si>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</si>
  <si>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</si>
  <si>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</si>
  <si>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</si>
  <si>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</si>
  <si>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</si>
  <si>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</si>
  <si>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</si>
  <si>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</si>
  <si>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</si>
  <si>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</si>
  <si>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</si>
  <si>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</si>
  <si>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</si>
  <si>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</si>
  <si>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</si>
  <si>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</si>
  <si>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</si>
  <si>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</si>
  <si>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</si>
  <si>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</si>
  <si>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</si>
  <si>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</si>
  <si>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</si>
  <si>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</si>
  <si>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</si>
  <si>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</si>
  <si>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</si>
  <si>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</si>
  <si>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</si>
  <si>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</si>
  <si>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</si>
  <si>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</si>
  <si>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</si>
  <si>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</si>
  <si>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</si>
  <si>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</si>
  <si>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</si>
  <si>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</si>
  <si>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</si>
  <si>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</si>
  <si>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</si>
  <si>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</si>
  <si>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</si>
  <si>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</si>
  <si>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</si>
  <si>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</si>
  <si>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</si>
  <si>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</si>
  <si>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</si>
  <si>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</si>
  <si>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</si>
  <si>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</si>
  <si>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</si>
  <si>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</si>
  <si>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</si>
  <si>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</si>
  <si>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</si>
  <si>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</si>
  <si>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</si>
  <si>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</si>
  <si>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</si>
  <si>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</si>
  <si>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</si>
  <si>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</si>
  <si>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</si>
  <si>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</si>
  <si>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</si>
  <si>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</si>
  <si>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</si>
  <si>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</si>
  <si>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</si>
  <si>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</si>
  <si>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</si>
  <si>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</si>
  <si>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</si>
  <si>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</si>
  <si>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</si>
  <si>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</si>
  <si>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</si>
  <si>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</si>
  <si>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</si>
  <si>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</si>
  <si>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</si>
  <si>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</si>
  <si>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</si>
  <si>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</si>
  <si>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</si>
  <si>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</si>
  <si>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</si>
  <si>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</si>
  <si>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</si>
  <si>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</si>
  <si>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</si>
  <si>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</si>
  <si>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</si>
  <si>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</si>
  <si>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</si>
  <si>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</si>
  <si>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</si>
  <si>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</si>
  <si>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</si>
  <si>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</si>
  <si>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</si>
  <si>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</si>
  <si>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</si>
  <si>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</si>
  <si>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</si>
  <si>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</si>
  <si>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</si>
  <si>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</si>
  <si>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</si>
  <si>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</si>
  <si>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</si>
  <si>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</si>
  <si>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</si>
  <si>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</si>
  <si>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</si>
  <si>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</si>
  <si>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</si>
  <si>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</si>
  <si>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</si>
  <si>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</si>
  <si>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</si>
  <si>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</si>
  <si>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</si>
  <si>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</si>
  <si>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</si>
  <si>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</si>
  <si>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</si>
  <si>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</si>
  <si>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</si>
  <si>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</si>
  <si>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</si>
  <si>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</si>
  <si>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</si>
  <si>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</si>
  <si>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</si>
  <si>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</si>
  <si>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</si>
  <si>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</si>
  <si>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</si>
  <si>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</si>
  <si>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</si>
  <si>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</si>
  <si>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</si>
  <si>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</si>
  <si>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</si>
  <si>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</si>
  <si>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</si>
  <si>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</si>
  <si>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</si>
  <si>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</si>
  <si>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</si>
  <si>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</si>
  <si>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</si>
  <si>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</si>
  <si>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</si>
  <si>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</si>
  <si>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</si>
  <si>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</si>
  <si>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</si>
  <si>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</si>
  <si>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</si>
  <si>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</si>
  <si>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</si>
  <si>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</si>
  <si>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</si>
  <si>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</si>
  <si>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</si>
  <si>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</si>
  <si>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</si>
  <si>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</si>
  <si>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</si>
  <si>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</si>
  <si>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</si>
  <si>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</si>
  <si>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</si>
  <si>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</si>
  <si>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</si>
  <si>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</si>
  <si>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</si>
  <si>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</si>
  <si>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</si>
  <si>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</si>
  <si>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</si>
  <si>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</si>
  <si>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</si>
  <si>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</si>
  <si>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</si>
  <si>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</si>
  <si>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</si>
  <si>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</si>
  <si>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</si>
  <si>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</si>
  <si>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</si>
  <si>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</si>
  <si>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</si>
  <si>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</si>
  <si>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</si>
  <si>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</si>
  <si>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</si>
  <si>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</si>
  <si>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</si>
  <si>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</si>
  <si>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</si>
  <si>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</si>
  <si>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</si>
  <si>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</si>
  <si>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</si>
  <si>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</si>
  <si>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</si>
  <si>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</si>
  <si>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</si>
  <si>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</si>
  <si>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</si>
  <si>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</si>
  <si>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</si>
  <si>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</si>
  <si>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</si>
  <si>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</si>
  <si>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</si>
  <si>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</si>
  <si>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</si>
  <si>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</si>
  <si>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</si>
  <si>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</si>
  <si>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</si>
  <si>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</si>
  <si>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</si>
  <si>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</si>
  <si>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</si>
  <si>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</si>
  <si>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</si>
  <si>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</si>
  <si>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</si>
  <si>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</si>
  <si>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</si>
  <si>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</si>
  <si>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</si>
  <si>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</si>
  <si>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</si>
  <si>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</si>
  <si>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</si>
  <si>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</si>
  <si>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</si>
  <si>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</si>
  <si>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</si>
  <si>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</si>
  <si>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</si>
  <si>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</si>
  <si>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</si>
  <si>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</si>
  <si>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</si>
  <si>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</si>
  <si>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</si>
  <si>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</si>
  <si>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</si>
  <si>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</si>
  <si>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</si>
  <si>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</si>
  <si>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</si>
  <si>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</si>
  <si>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</si>
  <si>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</si>
  <si>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</si>
  <si>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</si>
  <si>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</si>
  <si>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</si>
  <si>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</si>
  <si>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</si>
  <si>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</si>
  <si>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</si>
  <si>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</si>
  <si>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</si>
  <si>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</si>
  <si>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</si>
  <si>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</si>
  <si>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</si>
  <si>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</si>
  <si>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</si>
  <si>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</si>
  <si>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</si>
  <si>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</si>
  <si>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</si>
  <si>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</si>
  <si>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</si>
  <si>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</si>
  <si>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</si>
  <si>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</si>
  <si>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</si>
  <si>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</si>
  <si>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</si>
  <si>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</si>
  <si>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</si>
  <si>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</si>
  <si>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</si>
  <si>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</si>
  <si>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</si>
  <si>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</si>
  <si>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</si>
  <si>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</si>
  <si>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</si>
  <si>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</si>
  <si>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</si>
  <si>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</si>
  <si>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</si>
  <si>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</si>
  <si>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</si>
  <si>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</si>
  <si>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</si>
  <si>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</si>
  <si>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</si>
  <si>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</si>
  <si>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</si>
  <si>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</si>
  <si>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</si>
  <si>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</si>
  <si>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</si>
  <si>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</si>
  <si>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</si>
  <si>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</si>
  <si>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</si>
  <si>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</si>
  <si>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</si>
  <si>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</si>
  <si>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</si>
  <si>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</si>
  <si>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</si>
  <si>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</si>
  <si>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</si>
  <si>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</si>
  <si>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</si>
  <si>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</si>
  <si>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</si>
  <si>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</si>
  <si>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</si>
  <si>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</si>
  <si>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</si>
  <si>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</si>
  <si>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</si>
  <si>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</si>
  <si>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</si>
  <si>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</si>
  <si>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</si>
  <si>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</si>
  <si>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</si>
  <si>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</si>
  <si>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</si>
  <si>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</si>
  <si>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</si>
  <si>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</si>
  <si>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</si>
  <si>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</si>
  <si>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</si>
  <si>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</si>
  <si>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</si>
  <si>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</si>
  <si>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</si>
  <si>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</si>
  <si>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</si>
  <si>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</si>
  <si>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</si>
  <si>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</si>
  <si>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</si>
  <si>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</si>
  <si>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</si>
  <si>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</si>
  <si>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</si>
  <si>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</si>
  <si>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</si>
  <si>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</si>
  <si>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</si>
  <si>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</si>
  <si>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</si>
  <si>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</si>
  <si>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</si>
  <si>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</si>
  <si>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</si>
  <si>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</si>
  <si>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</si>
  <si>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</si>
  <si>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</si>
  <si>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</si>
  <si>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</si>
  <si>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</si>
  <si>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</si>
  <si>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</si>
  <si>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</si>
  <si>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</si>
  <si>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</si>
  <si>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</si>
  <si>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</si>
  <si>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</si>
  <si>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</si>
  <si>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</si>
  <si>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</si>
  <si>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</si>
  <si>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</si>
  <si>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</si>
  <si>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</si>
  <si>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</si>
  <si>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</si>
  <si>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</si>
  <si>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</si>
  <si>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</si>
  <si>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</si>
  <si>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</si>
  <si>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</si>
  <si>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</si>
  <si>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</si>
  <si>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</si>
  <si>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</si>
  <si>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</si>
  <si>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</si>
  <si>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</si>
  <si>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</si>
  <si>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</si>
  <si>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</si>
  <si>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</si>
  <si>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</si>
  <si>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</si>
  <si>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</si>
  <si>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</si>
  <si>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</si>
  <si>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</si>
  <si>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</si>
  <si>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</si>
  <si>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</si>
  <si>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</si>
  <si>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</si>
  <si>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</si>
  <si>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</si>
  <si>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</si>
  <si>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</si>
  <si>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</si>
  <si>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</si>
  <si>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</si>
  <si>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</si>
  <si>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</si>
  <si>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</si>
  <si>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</si>
  <si>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</si>
  <si>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</si>
  <si>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</si>
  <si>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</si>
  <si>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</si>
  <si>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</si>
  <si>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</si>
  <si>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</si>
  <si>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</si>
  <si>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</si>
  <si>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</si>
  <si>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</si>
  <si>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</si>
  <si>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</si>
  <si>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</si>
  <si>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</si>
  <si>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</si>
  <si>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</si>
  <si>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</si>
  <si>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</si>
  <si>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</si>
  <si>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</si>
  <si>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</si>
  <si>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</si>
  <si>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</si>
  <si>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</si>
  <si>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</si>
  <si>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</si>
  <si>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</si>
  <si>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</si>
  <si>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</si>
  <si>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</si>
  <si>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</si>
  <si>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</si>
  <si>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</si>
  <si>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</si>
  <si>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</si>
  <si>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</si>
  <si>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</si>
  <si>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</si>
  <si>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</si>
  <si>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</si>
  <si>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</si>
  <si>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</si>
  <si>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</si>
  <si>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</si>
  <si>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</si>
  <si>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</si>
  <si>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</si>
  <si>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</si>
  <si>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</si>
  <si>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</si>
  <si>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</si>
  <si>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</si>
  <si>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</si>
  <si>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</si>
  <si>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</si>
  <si>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</si>
  <si>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</si>
  <si>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</si>
  <si>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</si>
  <si>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</si>
  <si>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</si>
  <si>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</si>
  <si>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</si>
  <si>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</si>
  <si>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</si>
  <si>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</si>
  <si>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</si>
  <si>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</si>
  <si>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</si>
  <si>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</si>
  <si>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</si>
  <si>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</si>
  <si>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</si>
  <si>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</si>
  <si>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</si>
  <si>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</si>
  <si>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</si>
  <si>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</si>
  <si>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</si>
  <si>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</si>
  <si>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</si>
  <si>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</si>
  <si>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</si>
  <si>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</si>
  <si>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</si>
  <si>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</si>
  <si>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</si>
  <si>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</si>
  <si>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</si>
  <si>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</si>
  <si>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</si>
  <si>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</si>
  <si>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</si>
  <si>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</si>
  <si>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</si>
  <si>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</si>
  <si>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</si>
  <si>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</si>
  <si>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</si>
  <si>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</si>
  <si>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</si>
  <si>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</si>
  <si>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</si>
  <si>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</si>
  <si>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</si>
  <si>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</si>
  <si>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</si>
  <si>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</si>
  <si>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</si>
  <si>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</si>
  <si>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</si>
  <si>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</si>
  <si>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</si>
  <si>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</si>
  <si>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</si>
  <si>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</si>
  <si>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</si>
  <si>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</si>
  <si>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</si>
  <si>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</si>
  <si>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</si>
  <si>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</si>
  <si>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</si>
  <si>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</si>
  <si>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</si>
  <si>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</si>
  <si>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</si>
  <si>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</si>
  <si>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</si>
  <si>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</si>
  <si>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</si>
  <si>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</si>
  <si>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</si>
  <si>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</si>
  <si>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</si>
  <si>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</si>
  <si>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</si>
  <si>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</si>
  <si>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</si>
  <si>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</si>
  <si>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</si>
  <si>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</si>
  <si>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</si>
  <si>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</si>
  <si>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</si>
  <si>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</si>
  <si>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</si>
  <si>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</si>
  <si>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</si>
  <si>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</si>
  <si>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</si>
  <si>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</si>
  <si>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</si>
  <si>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</si>
  <si>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</si>
  <si>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</si>
  <si>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</si>
  <si>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</si>
  <si>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</si>
  <si>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</si>
  <si>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</si>
  <si>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</si>
  <si>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</si>
  <si>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</si>
  <si>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</si>
  <si>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</si>
  <si>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</si>
  <si>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</si>
  <si>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</si>
  <si>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</si>
  <si>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</si>
  <si>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</si>
  <si>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</si>
  <si>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</si>
  <si>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</si>
  <si>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</si>
  <si>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</si>
  <si>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</si>
  <si>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</si>
  <si>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</si>
  <si>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</si>
  <si>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</si>
  <si>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</si>
  <si>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</si>
  <si>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</si>
  <si>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</si>
  <si>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</si>
  <si>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</si>
  <si>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</si>
  <si>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</si>
  <si>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</si>
  <si>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</si>
  <si>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</si>
  <si>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</si>
  <si>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</si>
  <si>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</si>
  <si>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</si>
  <si>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</si>
  <si>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</si>
  <si>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</si>
  <si>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</si>
  <si>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</si>
  <si>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</si>
  <si>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</si>
  <si>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</si>
  <si>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</si>
  <si>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</si>
  <si>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</si>
  <si>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</si>
  <si>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</si>
  <si>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</si>
  <si>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</si>
  <si>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</si>
  <si>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</si>
  <si>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</si>
  <si>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</si>
  <si>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</si>
  <si>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</si>
  <si>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</si>
  <si>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</si>
  <si>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</si>
  <si>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</si>
  <si>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</si>
  <si>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</si>
  <si>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</si>
  <si>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</si>
  <si>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</si>
  <si>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</si>
  <si>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</si>
  <si>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</si>
  <si>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</si>
  <si>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</si>
  <si>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</si>
  <si>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</si>
  <si>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</si>
  <si>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</si>
  <si>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</si>
  <si>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</si>
  <si>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</si>
  <si>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</si>
  <si>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</si>
  <si>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</si>
  <si>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</si>
  <si>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</si>
  <si>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</si>
  <si>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</si>
  <si>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</si>
  <si>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</si>
  <si>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</si>
  <si>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</si>
  <si>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</si>
  <si>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</si>
  <si>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</si>
  <si>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</si>
  <si>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</si>
  <si>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</si>
  <si>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</si>
  <si>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</si>
  <si>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</si>
  <si>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</si>
  <si>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</si>
  <si>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</si>
  <si>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</si>
  <si>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</si>
  <si>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</si>
  <si>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</si>
  <si>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</si>
  <si>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</si>
  <si>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</si>
  <si>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</si>
  <si>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</si>
  <si>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</si>
  <si>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</si>
  <si>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</si>
  <si>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</si>
  <si>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</si>
  <si>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</si>
  <si>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</si>
  <si>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</si>
  <si>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</si>
  <si>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</si>
  <si>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</si>
  <si>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</si>
  <si>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</si>
  <si>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</si>
  <si>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</si>
  <si>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</si>
  <si>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</si>
  <si>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</si>
  <si>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</si>
  <si>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</si>
  <si>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</si>
  <si>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</si>
  <si>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</si>
  <si>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</si>
  <si>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</si>
  <si>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</si>
  <si>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</si>
  <si>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</si>
  <si>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</si>
  <si>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</si>
  <si>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</si>
  <si>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</si>
  <si>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</si>
  <si>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</si>
  <si>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</si>
  <si>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</si>
  <si>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</si>
  <si>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</si>
  <si>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</si>
  <si>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</si>
  <si>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</si>
  <si>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</si>
  <si>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</si>
  <si>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</si>
  <si>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</si>
  <si>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</si>
  <si>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</si>
  <si>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</si>
  <si>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</si>
  <si>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</si>
  <si>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</si>
  <si>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</si>
  <si>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</si>
  <si>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</si>
  <si>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</si>
  <si>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</si>
  <si>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</si>
  <si>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</si>
  <si>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</si>
  <si>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</si>
  <si>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</si>
  <si>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</si>
  <si>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</si>
  <si>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</si>
  <si>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</si>
  <si>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</si>
  <si>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</si>
  <si>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</si>
  <si>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</si>
  <si>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</si>
  <si>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</si>
  <si>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</si>
  <si>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</si>
  <si>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</si>
  <si>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</si>
  <si>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</si>
  <si>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</si>
  <si>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</si>
  <si>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</si>
  <si>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</si>
  <si>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</si>
  <si>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</si>
  <si>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</si>
  <si>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</si>
  <si>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</si>
  <si>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</si>
  <si>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</si>
  <si>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</si>
  <si>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</si>
  <si>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</si>
  <si>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</si>
  <si>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</si>
  <si>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</si>
  <si>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</si>
  <si>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</si>
  <si>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</si>
  <si>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</si>
  <si>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</si>
  <si>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</si>
  <si>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</si>
  <si>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</si>
  <si>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</si>
  <si>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</si>
  <si>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</si>
  <si>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</si>
  <si>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</si>
  <si>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</si>
  <si>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</si>
  <si>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</si>
  <si>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</si>
  <si>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</si>
  <si>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</si>
  <si>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</si>
  <si>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</si>
  <si>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</si>
  <si>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</si>
  <si>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</si>
  <si>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</si>
  <si>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</si>
  <si>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</si>
  <si>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</si>
  <si>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</si>
  <si>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</si>
  <si>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</si>
  <si>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</si>
  <si>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</si>
  <si>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</si>
  <si>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</si>
  <si>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</si>
  <si>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</si>
  <si>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</si>
  <si>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</si>
  <si>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</si>
  <si>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</si>
  <si>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</si>
  <si>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</si>
  <si>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</si>
  <si>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</si>
  <si>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</si>
  <si>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</si>
  <si>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</si>
  <si>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</si>
  <si>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</si>
  <si>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</si>
  <si>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</si>
  <si>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</si>
  <si>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</si>
  <si>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</si>
  <si>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</si>
  <si>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</si>
  <si>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</si>
  <si>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</si>
  <si>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</si>
  <si>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</si>
  <si>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</si>
  <si>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</si>
  <si>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</si>
  <si>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</si>
  <si>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</si>
  <si>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</si>
  <si>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</si>
  <si>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</si>
  <si>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</si>
  <si>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</si>
  <si>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</si>
  <si>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</si>
  <si>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</si>
  <si>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</si>
  <si>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</si>
  <si>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</si>
  <si>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</si>
  <si>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</si>
  <si>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</si>
  <si>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</si>
  <si>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</si>
  <si>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</si>
  <si>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</si>
  <si>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</si>
  <si>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</si>
  <si>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</si>
  <si>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</si>
  <si>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</si>
  <si>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</si>
  <si>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</si>
  <si>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</si>
  <si>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</si>
  <si>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</si>
  <si>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</si>
  <si>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</si>
  <si>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</si>
  <si>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</si>
  <si>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</si>
  <si>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</si>
  <si>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</si>
  <si>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</si>
  <si>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</si>
  <si>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</si>
  <si>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</si>
  <si>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</si>
  <si>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</si>
  <si>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</si>
  <si>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</si>
  <si>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</si>
  <si>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</si>
  <si>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</si>
  <si>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</si>
  <si>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</si>
  <si>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</si>
  <si>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</si>
  <si>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</si>
  <si>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</si>
  <si>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</si>
  <si>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</si>
  <si>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</si>
  <si>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</si>
  <si>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</si>
  <si>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</si>
  <si>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</si>
  <si>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</si>
  <si>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</si>
  <si>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</si>
  <si>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</si>
  <si>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</si>
  <si>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</si>
  <si>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</si>
  <si>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</si>
  <si>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</si>
  <si>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</si>
  <si>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</si>
  <si>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</si>
  <si>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</si>
  <si>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</si>
  <si>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</si>
  <si>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</si>
  <si>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</si>
  <si>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</si>
  <si>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</si>
  <si>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</si>
  <si>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</si>
  <si>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</si>
  <si>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</si>
  <si>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</si>
  <si>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</si>
  <si>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</si>
  <si>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</si>
  <si>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</si>
  <si>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</si>
  <si>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</si>
  <si>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</si>
  <si>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</si>
  <si>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</si>
  <si>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</si>
  <si>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</si>
  <si>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</si>
  <si>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</si>
  <si>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</si>
  <si>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</si>
  <si>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</si>
  <si>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</si>
  <si>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</si>
  <si>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</si>
  <si>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</si>
  <si>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</si>
  <si>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</si>
  <si>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</si>
  <si>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</si>
  <si>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</si>
  <si>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</si>
  <si>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</si>
  <si>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</si>
  <si>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</si>
  <si>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</si>
  <si>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</si>
  <si>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</si>
  <si>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</si>
  <si>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</si>
  <si>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</si>
  <si>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</si>
  <si>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</si>
  <si>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</si>
  <si>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</si>
  <si>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</si>
  <si>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</si>
  <si>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</si>
  <si>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</si>
  <si>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</si>
  <si>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</si>
  <si>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</si>
  <si>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</si>
  <si>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</si>
  <si>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</si>
  <si>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</si>
  <si>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</si>
  <si>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</si>
  <si>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</si>
  <si>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</si>
  <si>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</si>
  <si>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</si>
  <si>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</si>
  <si>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</si>
  <si>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</si>
  <si>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</si>
  <si>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</si>
  <si>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</si>
  <si>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</si>
  <si>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</si>
  <si>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</si>
  <si>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</si>
  <si>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</si>
  <si>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</si>
  <si>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</si>
  <si>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</si>
  <si>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</si>
  <si>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</si>
  <si>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</si>
  <si>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</si>
  <si>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</si>
  <si>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</si>
  <si>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</si>
  <si>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</si>
  <si>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</si>
  <si>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</si>
  <si>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</si>
  <si>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</si>
  <si>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</si>
  <si>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</si>
  <si>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</si>
  <si>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</si>
  <si>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</si>
  <si>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</si>
  <si>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</si>
  <si>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</si>
  <si>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</si>
  <si>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</si>
  <si>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</si>
  <si>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</si>
  <si>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</si>
  <si>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</si>
  <si>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</si>
  <si>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</si>
  <si>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</si>
  <si>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</si>
  <si>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</si>
  <si>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</si>
  <si>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</si>
  <si>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</si>
  <si>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</si>
  <si>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</si>
  <si>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</si>
  <si>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</si>
  <si>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</si>
  <si>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</si>
  <si>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</si>
  <si>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</si>
  <si>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</si>
  <si>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</si>
  <si>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</si>
  <si>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</si>
  <si>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</si>
  <si>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</si>
  <si>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</si>
  <si>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</si>
  <si>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</si>
  <si>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</si>
  <si>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</si>
  <si>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</si>
  <si>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</si>
  <si>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</si>
  <si>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</si>
  <si>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</si>
  <si>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</si>
  <si>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</si>
  <si>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</si>
  <si>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</si>
  <si>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</si>
  <si>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</si>
  <si>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</si>
  <si>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</si>
  <si>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</si>
  <si>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</si>
  <si>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</si>
  <si>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</si>
  <si>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</si>
  <si>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</si>
  <si>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</si>
  <si>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</si>
  <si>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</si>
  <si>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</si>
  <si>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</si>
  <si>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</si>
  <si>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</si>
  <si>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</si>
  <si>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</si>
  <si>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</si>
  <si>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</si>
  <si>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</si>
  <si>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</si>
  <si>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</si>
  <si>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</si>
  <si>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</si>
  <si>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</si>
  <si>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</si>
  <si>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</si>
  <si>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</si>
  <si>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</si>
  <si>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</si>
  <si>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</si>
  <si>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</si>
  <si>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</si>
  <si>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</si>
  <si>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</si>
  <si>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</si>
  <si>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</si>
  <si>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</si>
  <si>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</si>
  <si>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</si>
  <si>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</si>
  <si>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</si>
  <si>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</si>
  <si>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</si>
  <si>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</si>
  <si>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</si>
  <si>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</si>
  <si>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</si>
  <si>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</si>
  <si>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</si>
  <si>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</si>
  <si>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</si>
  <si>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</si>
  <si>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</si>
  <si>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</si>
  <si>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</si>
  <si>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</si>
  <si>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</si>
  <si>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</si>
  <si>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</si>
  <si>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</si>
  <si>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</si>
  <si>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</si>
  <si>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</si>
  <si>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</si>
  <si>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</si>
  <si>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</si>
  <si>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</si>
  <si>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</si>
  <si>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</si>
  <si>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</si>
  <si>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</si>
  <si>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</si>
  <si>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</si>
  <si>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</si>
  <si>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</si>
  <si>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</si>
  <si>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</si>
  <si>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</si>
  <si>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</si>
  <si>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</si>
  <si>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</si>
  <si>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</si>
  <si>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</si>
  <si>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</si>
  <si>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</si>
  <si>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</si>
  <si>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</si>
  <si>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</si>
  <si>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</si>
  <si>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</si>
  <si>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</si>
  <si>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</si>
  <si>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</si>
  <si>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</si>
  <si>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</si>
  <si>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</si>
  <si>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</si>
  <si>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</si>
  <si>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</si>
  <si>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</si>
  <si>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</si>
  <si>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</si>
  <si>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</si>
  <si>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</si>
  <si>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</si>
  <si>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</si>
  <si>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</si>
  <si>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</si>
  <si>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</si>
  <si>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</si>
  <si>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</si>
  <si>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</si>
  <si>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</si>
  <si>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</si>
  <si>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</si>
  <si>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</si>
  <si>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</si>
  <si>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</si>
  <si>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</si>
  <si>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</si>
  <si>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</si>
  <si>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</si>
  <si>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</si>
  <si>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</si>
  <si>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</si>
  <si>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</si>
  <si>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</si>
  <si>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</si>
  <si>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</si>
  <si>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</si>
  <si>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</si>
  <si>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</si>
  <si>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</si>
  <si>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</si>
  <si>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</si>
  <si>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</si>
  <si>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</si>
  <si>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</si>
  <si>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</si>
  <si>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</si>
  <si>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</si>
  <si>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</si>
  <si>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</si>
  <si>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</si>
  <si>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</si>
  <si>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</si>
  <si>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</si>
  <si>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</si>
  <si>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</si>
  <si>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</si>
  <si>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</si>
  <si>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</si>
  <si>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</si>
  <si>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</si>
  <si>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</si>
  <si>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</si>
  <si>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</si>
  <si>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</si>
  <si>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</si>
  <si>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</si>
  <si>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</si>
  <si>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</si>
  <si>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</si>
  <si>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</si>
  <si>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</si>
  <si>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</si>
  <si>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</si>
  <si>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</si>
  <si>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</si>
  <si>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</si>
  <si>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</si>
  <si>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</si>
  <si>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</si>
  <si>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</si>
  <si>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</si>
  <si>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</si>
  <si>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</si>
  <si>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</si>
  <si>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</si>
  <si>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</si>
  <si>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</si>
  <si>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</si>
  <si>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</si>
  <si>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</si>
  <si>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</si>
  <si>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</si>
  <si>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</si>
  <si>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</si>
  <si>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</si>
  <si>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</si>
  <si>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</si>
  <si>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</si>
  <si>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</si>
  <si>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</si>
  <si>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</si>
  <si>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</si>
  <si>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</si>
  <si>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</si>
  <si>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</si>
  <si>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</si>
  <si>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</si>
  <si>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</si>
  <si>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</si>
  <si>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</si>
  <si>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</si>
  <si>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</si>
  <si>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</si>
  <si>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</si>
  <si>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</si>
  <si>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</si>
  <si>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</si>
  <si>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</si>
  <si>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</si>
  <si>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</si>
  <si>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</si>
  <si>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</si>
  <si>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</si>
  <si>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</si>
  <si>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</si>
  <si>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</si>
  <si>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</si>
  <si>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</si>
  <si>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</si>
  <si>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</si>
  <si>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</si>
  <si>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</si>
  <si>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</si>
  <si>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</si>
  <si>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</si>
  <si>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</si>
  <si>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</si>
  <si>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</si>
  <si>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</si>
  <si>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</si>
  <si>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</si>
  <si>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</si>
  <si>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</si>
  <si>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</si>
  <si>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</si>
  <si>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</si>
  <si>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</si>
  <si>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</si>
  <si>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</si>
  <si>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</si>
  <si>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</si>
  <si>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</si>
  <si>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</si>
  <si>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</si>
  <si>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</si>
  <si>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</si>
  <si>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</si>
  <si>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</si>
  <si>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</si>
  <si>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</si>
  <si>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</si>
  <si>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</si>
  <si>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</si>
  <si>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</si>
  <si>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</si>
  <si>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</si>
  <si>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</si>
  <si>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</si>
  <si>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</si>
  <si>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</si>
  <si>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</si>
  <si>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</si>
  <si>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</si>
  <si>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</si>
  <si>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</si>
  <si>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</si>
  <si>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</si>
  <si>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</si>
  <si>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</si>
  <si>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</si>
  <si>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</si>
  <si>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</si>
  <si>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</si>
  <si>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</si>
  <si>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</si>
  <si>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</si>
  <si>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</si>
  <si>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</si>
  <si>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</si>
  <si>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</si>
  <si>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</si>
  <si>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</si>
  <si>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</si>
  <si>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</si>
  <si>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</si>
  <si>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</si>
  <si>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</si>
  <si>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</si>
  <si>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</si>
  <si>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</si>
  <si>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</si>
  <si>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</si>
  <si>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</si>
  <si>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</si>
  <si>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</si>
  <si>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</si>
  <si>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</si>
  <si>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</si>
  <si>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</si>
  <si>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</si>
  <si>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</si>
  <si>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</si>
  <si>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</si>
  <si>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</si>
  <si>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</si>
  <si>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</si>
  <si>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</si>
  <si>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</si>
  <si>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</si>
  <si>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</si>
  <si>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</si>
  <si>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</si>
  <si>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</si>
  <si>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</si>
  <si>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</si>
  <si>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</si>
  <si>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</si>
  <si>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</si>
  <si>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</si>
  <si>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</si>
  <si>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</si>
  <si>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</si>
  <si>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</si>
  <si>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</si>
  <si>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</si>
  <si>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</si>
  <si>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</si>
  <si>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</si>
  <si>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</si>
  <si>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</si>
  <si>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</si>
  <si>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</si>
  <si>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</si>
  <si>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</si>
  <si>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</si>
  <si>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</si>
  <si>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</si>
  <si>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</si>
  <si>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</si>
  <si>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</si>
  <si>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</si>
  <si>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</si>
  <si>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</si>
  <si>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</si>
  <si>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</si>
  <si>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</si>
  <si>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</si>
  <si>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</si>
  <si>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</si>
  <si>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</si>
  <si>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</si>
  <si>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</si>
  <si>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</si>
  <si>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</si>
  <si>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</si>
  <si>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</si>
  <si>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</si>
  <si>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</si>
  <si>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</si>
  <si>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</si>
  <si>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</si>
  <si>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</si>
  <si>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</si>
  <si>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</si>
  <si>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</si>
  <si>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</si>
  <si>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</si>
  <si>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</si>
  <si>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</si>
  <si>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</si>
  <si>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</si>
  <si>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</si>
  <si>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</si>
  <si>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</si>
  <si>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</si>
  <si>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</si>
  <si>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</si>
  <si>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</si>
  <si>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</si>
  <si>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</si>
  <si>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</si>
  <si>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</si>
  <si>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</si>
  <si>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</si>
  <si>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</si>
  <si>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</si>
  <si>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</si>
  <si>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</si>
  <si>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</si>
  <si>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</si>
  <si>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</si>
  <si>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</si>
  <si>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</si>
  <si>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</si>
  <si>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</si>
  <si>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</si>
  <si>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</si>
  <si>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</si>
  <si>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</si>
  <si>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</si>
  <si>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</si>
  <si>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</si>
  <si>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</si>
  <si>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</si>
  <si>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</si>
  <si>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</si>
  <si>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</si>
  <si>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</si>
  <si>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</si>
  <si>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</si>
  <si>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</si>
  <si>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</si>
  <si>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</si>
  <si>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</si>
  <si>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</si>
  <si>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</si>
  <si>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</si>
  <si>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</si>
  <si>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</si>
  <si>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</si>
  <si>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</si>
  <si>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</si>
  <si>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</si>
  <si>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</si>
  <si>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</si>
  <si>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</si>
  <si>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</si>
  <si>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</si>
  <si>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</si>
  <si>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</si>
  <si>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</si>
  <si>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</si>
  <si>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</si>
  <si>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</si>
  <si>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</si>
  <si>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</si>
  <si>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</si>
  <si>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</si>
  <si>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</si>
  <si>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</si>
  <si>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</si>
  <si>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</si>
  <si>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</si>
  <si>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</si>
  <si>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</si>
  <si>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</si>
  <si>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</si>
  <si>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</si>
  <si>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</si>
  <si>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</si>
  <si>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</si>
  <si>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</si>
  <si>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</si>
  <si>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</si>
  <si>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</si>
  <si>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</si>
  <si>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</si>
  <si>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</si>
  <si>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</si>
  <si>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</si>
  <si>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</si>
  <si>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</si>
  <si>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</si>
  <si>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</si>
  <si>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</si>
  <si>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</si>
  <si>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</si>
  <si>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</si>
  <si>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</si>
  <si>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</si>
  <si>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</si>
  <si>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</si>
  <si>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</si>
  <si>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</si>
  <si>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</si>
  <si>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</si>
  <si>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</si>
  <si>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</si>
  <si>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</si>
  <si>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</si>
  <si>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</si>
  <si>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</si>
  <si>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</si>
  <si>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</si>
  <si>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</si>
  <si>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</si>
  <si>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</si>
  <si>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</si>
  <si>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</si>
  <si>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</si>
  <si>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</si>
  <si>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</si>
  <si>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</si>
  <si>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</si>
  <si>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</si>
  <si>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</si>
  <si>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</si>
  <si>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</si>
  <si>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</si>
  <si>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</si>
  <si>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</si>
  <si>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</si>
  <si>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</si>
  <si>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</si>
  <si>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</si>
  <si>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</si>
  <si>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</si>
  <si>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</si>
  <si>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</si>
  <si>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</si>
  <si>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</si>
  <si>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</si>
  <si>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</si>
  <si>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</si>
  <si>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</si>
  <si>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</si>
  <si>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</si>
  <si>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</si>
  <si>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</si>
  <si>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</si>
  <si>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</si>
  <si>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</si>
  <si>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</si>
  <si>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</si>
  <si>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</si>
  <si>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</si>
  <si>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</si>
  <si>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</si>
  <si>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</si>
  <si>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</si>
  <si>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</si>
  <si>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</si>
  <si>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</si>
  <si>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</si>
  <si>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</si>
  <si>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</si>
  <si>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</si>
  <si>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</si>
  <si>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</si>
  <si>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</si>
  <si>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</si>
  <si>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</si>
  <si>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</si>
  <si>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</si>
  <si>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</si>
  <si>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</si>
  <si>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</si>
  <si>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</si>
  <si>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</si>
  <si>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</si>
  <si>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</si>
  <si>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</si>
  <si>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</si>
  <si>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</si>
  <si>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</si>
  <si>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</si>
  <si>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</si>
  <si>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</si>
  <si>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</si>
  <si>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</si>
  <si>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</si>
  <si>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</si>
  <si>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</si>
  <si>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</si>
  <si>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</si>
  <si>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</si>
  <si>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</si>
  <si>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</si>
  <si>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</si>
  <si>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</si>
  <si>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</si>
  <si>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</si>
  <si>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</si>
  <si>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</si>
  <si>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</si>
  <si>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</si>
  <si>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</si>
  <si>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</si>
  <si>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</si>
  <si>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</si>
  <si>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</si>
  <si>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</si>
  <si>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</si>
  <si>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</si>
  <si>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</si>
  <si>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</si>
  <si>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</si>
  <si>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</si>
  <si>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</si>
  <si>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</si>
  <si>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</si>
  <si>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</si>
  <si>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</si>
  <si>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</si>
  <si>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</si>
  <si>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</si>
  <si>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</si>
  <si>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</si>
  <si>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</si>
  <si>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</si>
  <si>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</si>
  <si>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</si>
  <si>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</si>
  <si>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</si>
  <si>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</si>
  <si>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</si>
  <si>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</si>
  <si>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</si>
  <si>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</si>
  <si>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</si>
  <si>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</si>
  <si>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</si>
  <si>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</si>
  <si>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</si>
  <si>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</si>
  <si>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</si>
  <si>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</si>
  <si>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</si>
  <si>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</si>
  <si>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</si>
  <si>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</si>
  <si>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</si>
  <si>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</si>
  <si>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</si>
  <si>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</si>
  <si>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</si>
  <si>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</si>
  <si>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</si>
  <si>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</si>
  <si>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</si>
  <si>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</si>
  <si>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</si>
  <si>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</si>
  <si>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</si>
  <si>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</si>
  <si>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</si>
  <si>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</si>
  <si>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</si>
  <si>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</si>
  <si>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</si>
  <si>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</si>
  <si>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</si>
  <si>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</si>
  <si>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</si>
  <si>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</si>
  <si>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</si>
  <si>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</si>
  <si>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</si>
  <si>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</si>
  <si>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</si>
  <si>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</si>
  <si>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</si>
  <si>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</si>
  <si>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</si>
  <si>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</si>
  <si>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</si>
  <si>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</si>
  <si>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</si>
  <si>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</si>
  <si>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</si>
  <si>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</si>
  <si>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</si>
  <si>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</si>
  <si>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</si>
  <si>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</si>
  <si>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</si>
  <si>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</si>
  <si>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</si>
  <si>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</si>
  <si>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</si>
  <si>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</si>
  <si>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</si>
  <si>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</si>
  <si>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</si>
  <si>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</si>
  <si>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</si>
  <si>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</si>
  <si>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</si>
  <si>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</si>
  <si>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</si>
  <si>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</si>
  <si>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</si>
  <si>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</si>
  <si>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</si>
  <si>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</si>
  <si>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</si>
  <si>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</si>
  <si>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</si>
  <si>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</si>
  <si>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</si>
  <si>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</si>
  <si>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</si>
  <si>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</si>
  <si>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</si>
  <si>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</si>
  <si>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</si>
  <si>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</si>
  <si>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</si>
  <si>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</si>
  <si>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</si>
  <si>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</si>
  <si>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</si>
  <si>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</si>
  <si>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</si>
  <si>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</si>
  <si>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</si>
  <si>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</si>
  <si>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</si>
  <si>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</si>
  <si>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</si>
  <si>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</si>
  <si>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</si>
  <si>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</si>
  <si>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</si>
  <si>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</si>
  <si>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</si>
  <si>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</si>
  <si>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</si>
  <si>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</si>
  <si>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</si>
  <si>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</si>
  <si>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</si>
  <si>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</si>
  <si>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</si>
  <si>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</si>
  <si>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</si>
  <si>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</si>
  <si>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</si>
  <si>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</si>
  <si>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</si>
  <si>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</si>
  <si>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</si>
  <si>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</si>
  <si>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</si>
  <si>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</si>
  <si>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</si>
  <si>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</si>
  <si>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</si>
  <si>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</si>
  <si>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</si>
  <si>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</si>
  <si>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</si>
  <si>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</si>
  <si>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</si>
  <si>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</si>
  <si>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</si>
  <si>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</si>
  <si>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</si>
  <si>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</si>
  <si>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</si>
  <si>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</si>
  <si>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</si>
  <si>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</si>
  <si>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</si>
  <si>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</si>
  <si>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</si>
  <si>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</si>
  <si>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</si>
  <si>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</si>
  <si>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</si>
  <si>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</si>
  <si>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</si>
  <si>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</si>
  <si>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</si>
  <si>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</si>
  <si>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</si>
  <si>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</si>
  <si>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</si>
  <si>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</si>
  <si>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</si>
  <si>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</si>
  <si>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</si>
  <si>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</si>
  <si>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</si>
  <si>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</si>
  <si>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</si>
  <si>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</si>
  <si>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</si>
  <si>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</si>
  <si>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</si>
  <si>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</si>
  <si>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</si>
  <si>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</si>
  <si>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</si>
  <si>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</si>
  <si>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</si>
  <si>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</si>
  <si>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</si>
  <si>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</si>
  <si>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</si>
  <si>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</si>
  <si>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</si>
  <si>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</si>
  <si>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</si>
  <si>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</si>
  <si>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</si>
  <si>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</si>
  <si>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</si>
  <si>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</si>
  <si>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</si>
  <si>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</si>
  <si>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</si>
  <si>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</si>
  <si>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</si>
  <si>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</si>
  <si>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</si>
  <si>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</si>
  <si>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</si>
  <si>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</si>
  <si>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</si>
  <si>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</si>
  <si>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</si>
  <si>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</si>
  <si>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</si>
  <si>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</si>
  <si>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</si>
  <si>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</si>
  <si>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</si>
  <si>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</si>
  <si>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</si>
  <si>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</si>
  <si>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</si>
  <si>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</si>
  <si>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</si>
  <si>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</si>
  <si>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</si>
  <si>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</si>
  <si>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</si>
  <si>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</si>
  <si>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</si>
  <si>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</si>
  <si>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</si>
  <si>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</si>
  <si>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</si>
  <si>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</si>
  <si>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</si>
  <si>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</si>
  <si>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</si>
  <si>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</si>
  <si>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</si>
  <si>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</si>
  <si>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</si>
  <si>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</si>
  <si>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</si>
  <si>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</si>
  <si>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</si>
  <si>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</si>
  <si>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</si>
  <si>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</si>
  <si>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</si>
  <si>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</si>
  <si>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</si>
  <si>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</si>
  <si>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</si>
  <si>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</si>
  <si>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</si>
  <si>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</si>
  <si>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</si>
  <si>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</si>
  <si>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</si>
  <si>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</si>
  <si>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</si>
  <si>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</si>
  <si>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</si>
  <si>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</si>
  <si>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</si>
  <si>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</si>
  <si>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</si>
  <si>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</si>
  <si>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</si>
  <si>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</si>
  <si>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</si>
  <si>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</si>
  <si>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</si>
  <si>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</si>
  <si>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</si>
  <si>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</si>
  <si>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</si>
  <si>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</si>
  <si>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</si>
  <si>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</si>
  <si>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</si>
  <si>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</si>
  <si>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</si>
  <si>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</si>
  <si>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</si>
  <si>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</si>
  <si>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</si>
  <si>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</si>
  <si>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</si>
  <si>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</si>
  <si>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</si>
  <si>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</si>
  <si>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</si>
  <si>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</si>
  <si>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</si>
  <si>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</si>
  <si>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</si>
  <si>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</si>
  <si>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</si>
  <si>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</si>
  <si>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</si>
  <si>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</si>
  <si>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</si>
  <si>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</si>
  <si>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</si>
  <si>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</si>
  <si>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</si>
  <si>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</si>
  <si>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</si>
  <si>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</si>
  <si>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</si>
  <si>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</si>
  <si>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</si>
  <si>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</si>
  <si>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</si>
  <si>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</si>
  <si>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</si>
  <si>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</si>
  <si>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</si>
  <si>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</si>
  <si>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</si>
  <si>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</si>
  <si>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</si>
  <si>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</si>
  <si>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</si>
  <si>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</si>
  <si>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</si>
  <si>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</si>
  <si>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</si>
  <si>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</si>
  <si>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</si>
  <si>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</si>
  <si>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</si>
  <si>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</si>
  <si>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</si>
  <si>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</si>
  <si>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</si>
  <si>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</si>
  <si>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</si>
  <si>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</si>
  <si>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</si>
  <si>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</si>
  <si>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</si>
  <si>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</si>
  <si>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</si>
  <si>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</si>
  <si>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</si>
  <si>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</si>
  <si>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</si>
  <si>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</si>
  <si>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</si>
  <si>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</si>
  <si>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</si>
  <si>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</si>
  <si>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</si>
  <si>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</si>
  <si>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</si>
  <si>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</si>
  <si>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</si>
  <si>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</si>
  <si>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</si>
  <si>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</si>
  <si>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</si>
  <si>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</si>
  <si>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</si>
  <si>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</si>
  <si>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</si>
  <si>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</si>
  <si>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</si>
  <si>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</si>
  <si>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</si>
  <si>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</si>
  <si>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</si>
  <si>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</si>
  <si>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</si>
  <si>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</si>
  <si>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</si>
  <si>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</si>
  <si>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</si>
  <si>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</si>
  <si>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</si>
  <si>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</si>
  <si>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</si>
  <si>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</si>
  <si>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</si>
  <si>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</si>
  <si>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</si>
  <si>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</si>
  <si>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</si>
  <si>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</si>
  <si>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</si>
  <si>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</si>
  <si>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</si>
  <si>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</si>
  <si>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</si>
  <si>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</si>
  <si>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</si>
  <si>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</si>
  <si>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</si>
  <si>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</si>
  <si>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</si>
  <si>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</si>
  <si>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</si>
  <si>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</si>
  <si>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</si>
  <si>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</si>
  <si>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</si>
  <si>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</si>
  <si>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</si>
  <si>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</si>
  <si>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</si>
  <si>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</si>
  <si>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</si>
  <si>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</si>
  <si>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</si>
  <si>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</si>
  <si>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</si>
  <si>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</si>
  <si>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</si>
  <si>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</si>
  <si>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</si>
  <si>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</si>
  <si>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</si>
  <si>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</si>
  <si>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</si>
  <si>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</si>
  <si>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</si>
  <si>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</si>
  <si>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</si>
  <si>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</si>
  <si>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</si>
  <si>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</si>
  <si>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</si>
  <si>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</si>
  <si>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</si>
  <si>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</si>
  <si>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</si>
  <si>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</si>
  <si>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</si>
  <si>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</si>
  <si>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</si>
  <si>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</si>
  <si>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</si>
  <si>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</si>
  <si>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</si>
  <si>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</si>
  <si>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</si>
  <si>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</si>
  <si>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</si>
  <si>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</si>
  <si>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</si>
  <si>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</si>
  <si>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</si>
  <si>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</si>
  <si>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</si>
  <si>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</si>
  <si>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</si>
  <si>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</si>
  <si>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</si>
  <si>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</si>
  <si>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</si>
  <si>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</si>
  <si>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</si>
  <si>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</si>
  <si>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</si>
  <si>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</si>
  <si>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</si>
  <si>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</si>
  <si>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</si>
  <si>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</si>
  <si>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</si>
  <si>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</si>
  <si>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</si>
  <si>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</si>
  <si>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</si>
  <si>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</si>
  <si>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</si>
  <si>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</si>
  <si>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</si>
  <si>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</si>
  <si>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</si>
  <si>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</si>
  <si>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</si>
  <si>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</si>
  <si>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</si>
  <si>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</si>
  <si>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</si>
  <si>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</si>
  <si>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</si>
  <si>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</si>
  <si>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</si>
  <si>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</si>
  <si>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</si>
  <si>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</si>
  <si>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</si>
  <si>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</si>
  <si>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</si>
  <si>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</si>
  <si>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</si>
  <si>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</si>
  <si>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</si>
  <si>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</si>
  <si>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</si>
  <si>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</si>
  <si>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</si>
  <si>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</si>
  <si>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</si>
  <si>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</si>
  <si>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</si>
  <si>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</si>
  <si>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</si>
  <si>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</si>
  <si>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</si>
  <si>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</si>
  <si>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</si>
  <si>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</si>
  <si>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</si>
  <si>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</si>
  <si>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</si>
  <si>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</si>
  <si>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</si>
  <si>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</si>
  <si>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</si>
  <si>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</si>
  <si>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</si>
  <si>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</si>
  <si>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</si>
  <si>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</si>
  <si>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</si>
  <si>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</si>
  <si>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</si>
  <si>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</si>
  <si>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</si>
  <si>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</si>
  <si>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</si>
  <si>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</si>
  <si>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</si>
  <si>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</si>
  <si>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</si>
  <si>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</si>
  <si>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</si>
  <si>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</si>
  <si>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</si>
  <si>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</si>
  <si>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</si>
  <si>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</si>
  <si>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</si>
  <si>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</si>
  <si>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</si>
  <si>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</si>
  <si>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</si>
  <si>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</si>
  <si>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</si>
  <si>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</si>
  <si>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</si>
  <si>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</si>
  <si>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</si>
  <si>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</si>
  <si>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</si>
  <si>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</si>
  <si>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</si>
  <si>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</si>
  <si>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</si>
  <si>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</si>
  <si>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</si>
  <si>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</si>
  <si>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</si>
  <si>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</si>
  <si>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</si>
  <si>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</si>
  <si>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</si>
  <si>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</si>
  <si>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</si>
  <si>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</si>
  <si>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</si>
  <si>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</si>
  <si>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</si>
  <si>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</si>
  <si>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</si>
  <si>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</si>
  <si>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</si>
  <si>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</si>
  <si>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</si>
  <si>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</si>
  <si>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</si>
  <si>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</si>
  <si>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</si>
  <si>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</si>
  <si>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</si>
  <si>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</si>
  <si>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</si>
  <si>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</si>
  <si>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</si>
  <si>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</si>
  <si>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</si>
  <si>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</si>
  <si>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</si>
  <si>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</si>
  <si>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</si>
  <si>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</si>
  <si>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</si>
  <si>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</si>
  <si>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</si>
  <si>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</si>
  <si>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</si>
  <si>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</si>
  <si>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</si>
  <si>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</si>
  <si>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</si>
  <si>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</si>
  <si>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</si>
  <si>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</si>
  <si>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</si>
  <si>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</si>
  <si>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</si>
  <si>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</si>
  <si>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</si>
  <si>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</si>
  <si>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</si>
  <si>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</si>
  <si>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</si>
  <si>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</si>
  <si>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</si>
  <si>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</si>
  <si>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</si>
  <si>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</si>
  <si>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</si>
  <si>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</si>
  <si>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</si>
  <si>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</si>
  <si>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</si>
  <si>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</si>
  <si>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</si>
  <si>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</si>
  <si>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</si>
  <si>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</si>
  <si>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</si>
  <si>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</si>
  <si>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</si>
  <si>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</si>
  <si>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</si>
  <si>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</si>
  <si>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</si>
  <si>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</si>
  <si>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</si>
  <si>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</si>
  <si>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</si>
  <si>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</si>
  <si>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</si>
  <si>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</si>
  <si>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</si>
  <si>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</si>
  <si>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</si>
  <si>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</si>
  <si>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</si>
  <si>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</si>
  <si>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</si>
  <si>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</si>
  <si>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</si>
  <si>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</si>
  <si>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</si>
  <si>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</si>
  <si>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</si>
  <si>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</si>
  <si>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</si>
  <si>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</si>
  <si>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</si>
  <si>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</si>
  <si>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</si>
  <si>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</si>
  <si>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</si>
  <si>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</si>
  <si>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</si>
  <si>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</si>
  <si>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</si>
  <si>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</si>
  <si>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</si>
  <si>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</si>
  <si>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</si>
  <si>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</si>
  <si>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</si>
  <si>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</si>
  <si>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</si>
  <si>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</si>
  <si>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</si>
  <si>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</si>
  <si>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</si>
  <si>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</si>
  <si>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</si>
  <si>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</si>
  <si>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</si>
  <si>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</si>
  <si>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</si>
  <si>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</si>
  <si>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</si>
  <si>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</si>
  <si>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</si>
  <si>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</si>
  <si>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</si>
  <si>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</si>
  <si>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</si>
  <si>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</si>
  <si>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</si>
  <si>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</si>
  <si>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</si>
  <si>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</si>
  <si>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</si>
  <si>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</si>
  <si>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</si>
  <si>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</si>
  <si>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</si>
  <si>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</si>
  <si>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</si>
  <si>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</si>
  <si>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</si>
  <si>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</si>
  <si>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</si>
  <si>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</si>
  <si>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</si>
  <si>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</si>
  <si>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</si>
  <si>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</si>
  <si>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</si>
  <si>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</si>
  <si>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</si>
  <si>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</si>
  <si>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</si>
  <si>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</si>
  <si>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</si>
  <si>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</si>
  <si>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</si>
  <si>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</si>
  <si>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</si>
  <si>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</si>
  <si>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</si>
  <si>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</si>
  <si>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</si>
  <si>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</si>
  <si>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</si>
  <si>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</si>
  <si>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</si>
  <si>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</si>
  <si>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</si>
  <si>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</si>
  <si>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</si>
  <si>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</si>
  <si>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</si>
  <si>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</si>
  <si>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</si>
  <si>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</si>
  <si>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</si>
  <si>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</si>
  <si>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</si>
  <si>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</si>
  <si>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</si>
  <si>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</si>
  <si>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</si>
  <si>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</si>
  <si>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</si>
  <si>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</si>
  <si>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</si>
  <si>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</si>
  <si>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</si>
  <si>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</si>
  <si>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</si>
  <si>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</si>
  <si>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</si>
  <si>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</si>
  <si>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</si>
  <si>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</si>
  <si>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</si>
  <si>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</si>
  <si>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</si>
  <si>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</si>
  <si>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</si>
  <si>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</si>
  <si>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</si>
  <si>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</si>
  <si>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</si>
  <si>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</si>
  <si>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</si>
  <si>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</si>
  <si>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</si>
  <si>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</si>
  <si>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</si>
  <si>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</si>
  <si>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</si>
  <si>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</si>
  <si>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</si>
  <si>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</si>
  <si>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</si>
  <si>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</si>
  <si>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</si>
  <si>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</si>
  <si>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</si>
  <si>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</si>
  <si>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</si>
  <si>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</si>
  <si>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</si>
  <si>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</si>
  <si>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</si>
  <si>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</si>
  <si>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</si>
  <si>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</si>
  <si>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</si>
  <si>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</si>
  <si>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</si>
  <si>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</si>
  <si>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</si>
  <si>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</si>
  <si>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</si>
  <si>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</si>
  <si>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</si>
  <si>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</si>
  <si>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</si>
  <si>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</si>
  <si>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</si>
  <si>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</si>
  <si>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</si>
  <si>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</si>
  <si>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</si>
  <si>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</si>
  <si>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</si>
  <si>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</si>
  <si>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</si>
  <si>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</si>
  <si>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</si>
  <si>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</si>
  <si>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</si>
  <si>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</si>
  <si>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</si>
  <si>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</si>
  <si>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</si>
  <si>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</si>
  <si>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</si>
  <si>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</si>
  <si>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</si>
  <si>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</si>
  <si>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</si>
  <si>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</si>
  <si>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</si>
  <si>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</si>
  <si>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</si>
  <si>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</si>
  <si>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</si>
  <si>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</si>
  <si>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</si>
  <si>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</si>
  <si>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</si>
  <si>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</si>
  <si>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</si>
  <si>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</si>
  <si>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</si>
  <si>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</si>
  <si>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</si>
  <si>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</si>
  <si>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</si>
  <si>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</si>
  <si>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</si>
  <si>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</si>
  <si>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</si>
  <si>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</si>
  <si>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</si>
  <si>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</si>
  <si>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</si>
  <si>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</si>
  <si>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</si>
  <si>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</si>
  <si>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</si>
  <si>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</si>
  <si>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</si>
  <si>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</si>
  <si>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</si>
  <si>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</si>
  <si>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</si>
  <si>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</si>
  <si>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</si>
  <si>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</si>
  <si>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</si>
  <si>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</si>
  <si>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</si>
  <si>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</si>
  <si>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</si>
  <si>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</si>
  <si>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</si>
  <si>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</si>
  <si>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</si>
  <si>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</si>
  <si>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</si>
  <si>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</si>
  <si>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</si>
  <si>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</si>
  <si>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</si>
  <si>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</si>
  <si>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</si>
  <si>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</si>
  <si>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</si>
  <si>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</si>
  <si>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</si>
  <si>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</si>
  <si>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</si>
  <si>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</si>
  <si>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</si>
  <si>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</si>
  <si>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</si>
  <si>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</si>
  <si>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</si>
  <si>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</si>
  <si>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</si>
  <si>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</si>
  <si>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</si>
  <si>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</si>
  <si>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</si>
  <si>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</si>
  <si>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</si>
  <si>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</si>
  <si>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</si>
  <si>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</si>
  <si>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</si>
  <si>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</si>
  <si>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</si>
  <si>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</si>
  <si>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</si>
  <si>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</si>
  <si>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</si>
  <si>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</si>
  <si>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</si>
  <si>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</si>
  <si>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</si>
  <si>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</si>
  <si>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</si>
  <si>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</si>
  <si>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</si>
  <si>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</si>
  <si>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</si>
  <si>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</si>
  <si>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</si>
  <si>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</si>
  <si>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</si>
  <si>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</si>
  <si>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</si>
  <si>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</si>
  <si>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</si>
  <si>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</si>
  <si>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</si>
  <si>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</si>
  <si>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</si>
  <si>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</si>
  <si>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</si>
  <si>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</si>
  <si>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</si>
  <si>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</si>
  <si>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</si>
  <si>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</si>
  <si>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</si>
  <si>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</si>
  <si>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</si>
  <si>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</si>
  <si>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</si>
  <si>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</si>
  <si>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</si>
  <si>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</si>
  <si>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</si>
  <si>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</si>
  <si>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</si>
  <si>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</si>
  <si>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</si>
  <si>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</si>
  <si>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</si>
  <si>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</si>
  <si>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</si>
  <si>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</si>
  <si>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</si>
  <si>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</si>
  <si>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</si>
  <si>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</si>
  <si>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</si>
  <si>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</si>
  <si>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</si>
  <si>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</si>
  <si>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</si>
  <si>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</si>
  <si>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</si>
  <si>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</si>
  <si>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</si>
  <si>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</si>
  <si>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</si>
  <si>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</si>
  <si>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</si>
  <si>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</si>
  <si>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</si>
  <si>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</si>
  <si>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</si>
  <si>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</si>
  <si>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</si>
  <si>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</si>
  <si>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</si>
  <si>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</si>
  <si>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</si>
  <si>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</si>
  <si>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</si>
  <si>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</si>
  <si>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</si>
  <si>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</si>
  <si>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</si>
  <si>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</si>
  <si>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</si>
  <si>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</si>
  <si>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</si>
  <si>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</si>
  <si>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</si>
  <si>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</si>
  <si>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</si>
  <si>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</si>
  <si>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</si>
  <si>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</si>
  <si>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</si>
  <si>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</si>
  <si>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</si>
  <si>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</si>
  <si>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</si>
  <si>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</si>
  <si>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</si>
  <si>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</si>
  <si>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</si>
  <si>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</si>
  <si>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</si>
  <si>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</si>
  <si>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</si>
  <si>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</si>
  <si>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</si>
  <si>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</si>
  <si>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</si>
  <si>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</si>
  <si>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</si>
  <si>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</si>
  <si>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</si>
  <si>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</si>
  <si>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</si>
  <si>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</si>
  <si>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</si>
  <si>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</si>
  <si>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</si>
  <si>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</si>
  <si>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</si>
  <si>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</si>
  <si>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</si>
  <si>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</si>
  <si>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</si>
  <si>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</si>
  <si>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</si>
  <si>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</si>
  <si>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</si>
  <si>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</si>
  <si>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</si>
  <si>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</si>
  <si>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</si>
  <si>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</si>
  <si>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</si>
  <si>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</si>
  <si>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</si>
  <si>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</si>
  <si>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</si>
  <si>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</si>
  <si>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</si>
  <si>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</si>
  <si>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</si>
  <si>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</si>
  <si>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</si>
  <si>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</si>
  <si>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</si>
  <si>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</si>
  <si>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</si>
  <si>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</si>
  <si>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</si>
  <si>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</si>
  <si>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</si>
  <si>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</si>
  <si>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</si>
  <si>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</si>
  <si>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</si>
  <si>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</si>
  <si>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</si>
  <si>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</si>
  <si>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</si>
  <si>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</si>
  <si>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</si>
  <si>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</si>
  <si>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</si>
  <si>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</si>
  <si>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</si>
  <si>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</si>
  <si>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</si>
  <si>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</si>
  <si>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</si>
  <si>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</si>
  <si>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</si>
  <si>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</si>
  <si>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</si>
  <si>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</si>
  <si>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</si>
  <si>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</si>
  <si>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</si>
  <si>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</si>
  <si>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</si>
  <si>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</si>
  <si>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</si>
  <si>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</si>
  <si>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</si>
  <si>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</si>
  <si>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</si>
  <si>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</si>
  <si>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</si>
  <si>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</si>
  <si>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</si>
  <si>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</si>
  <si>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</si>
  <si>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</si>
  <si>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</si>
  <si>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</si>
  <si>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</si>
  <si>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</si>
  <si>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</si>
  <si>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</si>
  <si>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</si>
  <si>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</si>
  <si>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</si>
  <si>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</si>
  <si>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</si>
  <si>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</si>
  <si>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</si>
  <si>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</si>
  <si>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</si>
  <si>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</si>
  <si>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</si>
  <si>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</si>
  <si>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</si>
  <si>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</si>
  <si>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</si>
  <si>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</si>
  <si>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</si>
  <si>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</si>
  <si>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</si>
  <si>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</si>
  <si>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</si>
  <si>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</si>
  <si>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</si>
  <si>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</si>
  <si>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</si>
  <si>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</si>
  <si>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</si>
  <si>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</si>
  <si>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</si>
  <si>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</si>
  <si>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</si>
  <si>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</si>
  <si>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</si>
  <si>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</si>
  <si>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</si>
  <si>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</si>
  <si>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</si>
  <si>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</si>
  <si>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</si>
  <si>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</si>
  <si>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</si>
  <si>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</si>
  <si>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</si>
  <si>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</si>
  <si>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</si>
  <si>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</si>
  <si>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</si>
  <si>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</si>
  <si>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</si>
  <si>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</si>
  <si>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</si>
  <si>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</si>
  <si>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</si>
  <si>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</si>
  <si>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</si>
  <si>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</si>
  <si>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</si>
  <si>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</si>
  <si>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</si>
  <si>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</si>
  <si>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</si>
  <si>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</si>
  <si>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</si>
  <si>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</si>
  <si>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</si>
  <si>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</si>
  <si>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</si>
  <si>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</si>
  <si>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</si>
  <si>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</si>
  <si>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</si>
  <si>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</si>
  <si>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</si>
  <si>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</si>
  <si>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</si>
  <si>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</si>
  <si>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</si>
  <si>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</si>
  <si>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</si>
  <si>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</si>
  <si>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</si>
  <si>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</si>
  <si>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</si>
  <si>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</si>
  <si>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</si>
  <si>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</si>
  <si>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</si>
  <si>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</si>
  <si>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</si>
  <si>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</si>
  <si>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</si>
  <si>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</si>
  <si>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</si>
  <si>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</si>
  <si>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</si>
  <si>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</si>
  <si>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</si>
  <si>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</si>
  <si>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</si>
  <si>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</si>
  <si>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</si>
  <si>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</si>
  <si>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</si>
  <si>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</si>
  <si>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</si>
  <si>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</si>
  <si>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</si>
  <si>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</si>
  <si>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</si>
  <si>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</si>
  <si>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</si>
  <si>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</si>
  <si>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</si>
  <si>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</si>
  <si>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</si>
  <si>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</si>
  <si>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</si>
  <si>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</si>
  <si>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</si>
  <si>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</si>
  <si>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</si>
  <si>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</si>
  <si>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</si>
  <si>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</si>
  <si>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</si>
  <si>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</si>
  <si>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</si>
  <si>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</si>
  <si>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</si>
  <si>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</si>
  <si>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</si>
  <si>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</si>
  <si>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</si>
  <si>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</si>
  <si>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</si>
  <si>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</si>
  <si>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</si>
  <si>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</si>
  <si>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</si>
  <si>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</si>
  <si>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</si>
  <si>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</si>
  <si>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</si>
  <si>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</si>
  <si>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</si>
  <si>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</si>
  <si>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</si>
  <si>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</si>
  <si>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</si>
  <si>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</si>
  <si>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</si>
  <si>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</si>
  <si>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</si>
  <si>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</si>
  <si>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</si>
  <si>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</si>
  <si>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</si>
  <si>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</si>
  <si>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</si>
  <si>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</si>
  <si>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</si>
  <si>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</si>
  <si>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</si>
  <si>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</si>
  <si>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</si>
  <si>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</si>
  <si>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</si>
  <si>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</si>
  <si>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</si>
  <si>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</si>
  <si>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</si>
  <si>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</si>
  <si>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</si>
  <si>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</si>
  <si>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</si>
  <si>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</si>
  <si>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</si>
  <si>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</si>
  <si>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</si>
  <si>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</si>
  <si>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</si>
  <si>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</si>
  <si>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</si>
  <si>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</si>
  <si>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</si>
  <si>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</si>
  <si>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</si>
  <si>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</si>
  <si>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</si>
  <si>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</si>
  <si>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</si>
  <si>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</si>
  <si>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</si>
  <si>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</si>
  <si>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</si>
  <si>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</si>
  <si>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</si>
  <si>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</si>
  <si>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</si>
  <si>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</si>
  <si>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</si>
  <si>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</si>
  <si>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</si>
  <si>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</si>
  <si>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</si>
  <si>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</si>
  <si>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</si>
  <si>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</si>
  <si>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</si>
  <si>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</si>
  <si>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</si>
  <si>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</si>
  <si>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</si>
  <si>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</si>
  <si>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</si>
  <si>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</si>
  <si>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</si>
  <si>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</si>
  <si>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</si>
  <si>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</si>
  <si>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</si>
  <si>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</si>
  <si>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</si>
  <si>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</si>
  <si>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</si>
  <si>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</si>
  <si>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</si>
  <si>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</si>
  <si>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</si>
  <si>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</si>
  <si>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</si>
  <si>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</si>
  <si>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</si>
  <si>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</si>
  <si>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</si>
  <si>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</si>
  <si>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</si>
  <si>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</si>
  <si>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</si>
  <si>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</si>
  <si>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</si>
  <si>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</si>
  <si>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</si>
  <si>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</si>
  <si>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</si>
  <si>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</si>
  <si>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</si>
  <si>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</si>
  <si>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</si>
  <si>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</si>
  <si>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</si>
  <si>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</si>
  <si>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</si>
  <si>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</si>
  <si>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</si>
  <si>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</si>
  <si>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</si>
  <si>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</si>
  <si>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</si>
  <si>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</si>
  <si>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</si>
  <si>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</si>
  <si>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</si>
  <si>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</si>
  <si>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</si>
  <si>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</si>
  <si>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</si>
  <si>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</si>
  <si>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</si>
  <si>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</si>
  <si>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</si>
  <si>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</si>
  <si>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</si>
  <si>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</si>
  <si>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</si>
  <si>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</si>
  <si>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</si>
  <si>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</si>
  <si>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</si>
  <si>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</si>
  <si>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</si>
  <si>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</si>
  <si>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</si>
  <si>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</si>
  <si>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</si>
  <si>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</si>
  <si>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</si>
  <si>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</si>
  <si>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</si>
  <si>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</si>
  <si>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</si>
  <si>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</si>
  <si>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</si>
  <si>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</si>
  <si>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</si>
  <si>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</si>
  <si>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</si>
  <si>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</si>
  <si>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</si>
  <si>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</si>
  <si>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</si>
  <si>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</si>
  <si>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</si>
  <si>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</si>
  <si>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</si>
  <si>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</si>
  <si>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</si>
  <si>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</si>
  <si>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</si>
  <si>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</si>
  <si>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</si>
  <si>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</si>
  <si>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</si>
  <si>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</si>
  <si>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</si>
  <si>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</si>
  <si>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</si>
  <si>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</si>
  <si>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</si>
  <si>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</si>
  <si>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</si>
  <si>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</si>
  <si>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</si>
  <si>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</si>
  <si>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</si>
  <si>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</si>
  <si>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</si>
  <si>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</si>
  <si>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</si>
  <si>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</si>
  <si>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</si>
  <si>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</si>
  <si>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</si>
  <si>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</si>
  <si>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</si>
  <si>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</si>
  <si>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</si>
  <si>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</si>
  <si>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</si>
  <si>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</si>
  <si>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</si>
  <si>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</si>
  <si>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</si>
  <si>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</si>
  <si>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</si>
  <si>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</si>
  <si>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</si>
  <si>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</si>
  <si>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</si>
  <si>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</si>
  <si>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</si>
  <si>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</si>
  <si>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</si>
  <si>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</si>
  <si>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</si>
  <si>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</si>
  <si>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</si>
  <si>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</si>
  <si>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</si>
  <si>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</si>
  <si>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</si>
  <si>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</si>
  <si>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</si>
  <si>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</si>
  <si>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</si>
  <si>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</si>
  <si>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</si>
  <si>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</si>
  <si>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</si>
  <si>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</si>
  <si>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</si>
  <si>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</si>
  <si>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</si>
  <si>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</si>
  <si>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</si>
  <si>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</si>
  <si>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</si>
  <si>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</si>
  <si>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</si>
  <si>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</si>
  <si>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</si>
  <si>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</si>
  <si>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</si>
  <si>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</si>
  <si>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</si>
  <si>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</si>
  <si>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</si>
  <si>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</si>
  <si>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</si>
  <si>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</si>
  <si>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</si>
  <si>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</si>
  <si>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</si>
  <si>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</si>
  <si>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</si>
  <si>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</si>
  <si>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</si>
  <si>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</si>
  <si>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</si>
  <si>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</si>
  <si>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</si>
  <si>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</si>
  <si>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</si>
  <si>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</si>
  <si>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</si>
  <si>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</si>
  <si>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</si>
  <si>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</si>
  <si>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</si>
  <si>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</si>
  <si>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</si>
  <si>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</si>
  <si>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</si>
  <si>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</si>
  <si>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</si>
  <si>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</si>
  <si>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</si>
  <si>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</si>
  <si>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</si>
  <si>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</si>
  <si>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</si>
  <si>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</si>
  <si>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</si>
  <si>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</si>
  <si>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</si>
  <si>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</si>
  <si>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</si>
  <si>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</si>
  <si>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</si>
  <si>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</si>
  <si>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</si>
  <si>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</si>
  <si>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</si>
  <si>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</si>
  <si>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</si>
  <si>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</si>
  <si>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</si>
  <si>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</si>
  <si>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</si>
  <si>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</si>
  <si>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</si>
  <si>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</si>
  <si>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</si>
  <si>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</si>
  <si>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</si>
  <si>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</si>
  <si>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</si>
  <si>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</si>
  <si>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</si>
  <si>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</si>
  <si>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</si>
  <si>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</si>
  <si>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</si>
  <si>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</si>
  <si>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</si>
  <si>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</si>
  <si>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</si>
  <si>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</si>
  <si>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</si>
  <si>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</si>
  <si>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</si>
  <si>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</si>
  <si>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</si>
  <si>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</si>
  <si>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</si>
  <si>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</si>
  <si>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</si>
  <si>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</si>
  <si>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</si>
  <si>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</si>
  <si>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</si>
  <si>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</si>
  <si>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</si>
  <si>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</si>
  <si>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</si>
  <si>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</si>
  <si>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</si>
  <si>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</si>
  <si>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</si>
  <si>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</si>
  <si>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</si>
  <si>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</si>
  <si>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</si>
  <si>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</si>
  <si>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</si>
  <si>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</si>
  <si>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</si>
  <si>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</si>
  <si>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</si>
  <si>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</si>
  <si>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</si>
  <si>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</si>
  <si>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</si>
  <si>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</si>
  <si>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</si>
  <si>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</si>
  <si>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</si>
  <si>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</si>
  <si>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</si>
  <si>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</si>
  <si>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</si>
  <si>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</si>
  <si>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</si>
  <si>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</si>
  <si>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</si>
  <si>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</si>
  <si>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</si>
  <si>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</si>
  <si>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</si>
  <si>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</si>
  <si>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</si>
  <si>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</si>
  <si>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</si>
  <si>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</si>
  <si>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</si>
  <si>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</si>
  <si>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</si>
  <si>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</si>
  <si>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</si>
  <si>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</si>
  <si>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</si>
  <si>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</si>
  <si>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</si>
  <si>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</si>
  <si>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</si>
  <si>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</si>
  <si>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</si>
  <si>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</si>
  <si>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</si>
  <si>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</si>
  <si>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</si>
  <si>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</si>
  <si>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</si>
  <si>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</si>
  <si>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</si>
  <si>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</si>
  <si>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</si>
  <si>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</si>
  <si>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</si>
  <si>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</si>
  <si>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</si>
  <si>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</si>
  <si>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</si>
  <si>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</si>
  <si>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</si>
  <si>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</si>
  <si>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</si>
  <si>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</si>
  <si>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</si>
  <si>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</si>
  <si>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</si>
  <si>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</si>
  <si>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</si>
  <si>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</si>
  <si>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</si>
  <si>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</si>
  <si>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</si>
  <si>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</si>
  <si>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</si>
  <si>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</si>
  <si>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</si>
  <si>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</si>
  <si>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</si>
  <si>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</si>
  <si>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</si>
  <si>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</si>
  <si>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</si>
  <si>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</si>
  <si>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</si>
  <si>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</si>
  <si>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</si>
  <si>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</si>
  <si>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</si>
  <si>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</si>
  <si>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</si>
  <si>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</si>
  <si>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</si>
  <si>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</si>
  <si>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</si>
  <si>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</si>
  <si>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</si>
  <si>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</si>
  <si>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</si>
  <si>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</si>
  <si>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</si>
  <si>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</si>
  <si>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</si>
  <si>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</si>
  <si>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</si>
  <si>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</si>
  <si>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</si>
  <si>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</si>
  <si>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</si>
  <si>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</si>
  <si>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</si>
  <si>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</si>
  <si>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</si>
  <si>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</si>
  <si>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</si>
  <si>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</si>
  <si>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</si>
  <si>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</si>
  <si>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</si>
  <si>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</si>
  <si>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</si>
  <si>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</si>
  <si>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</si>
  <si>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</si>
  <si>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</si>
  <si>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</si>
  <si>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</si>
  <si>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</si>
  <si>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</si>
  <si>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</si>
  <si>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</si>
  <si>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</si>
  <si>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</si>
  <si>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</si>
  <si>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</si>
  <si>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</si>
  <si>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</si>
  <si>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</si>
  <si>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</si>
  <si>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</si>
  <si>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</si>
  <si>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</si>
  <si>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</si>
  <si>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</si>
  <si>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</si>
  <si>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</si>
  <si>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</si>
  <si>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</si>
  <si>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</si>
  <si>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</si>
  <si>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</si>
  <si>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</si>
  <si>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</si>
  <si>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</si>
  <si>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</si>
  <si>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</si>
  <si>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</si>
  <si>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</si>
  <si>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</si>
  <si>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</si>
  <si>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</si>
  <si>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</si>
  <si>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</si>
  <si>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</si>
  <si>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</si>
  <si>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</si>
  <si>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</si>
  <si>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</si>
  <si>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</si>
  <si>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</si>
  <si>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</si>
  <si>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</si>
  <si>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</si>
  <si>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</si>
  <si>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</si>
  <si>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</si>
  <si>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</si>
  <si>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</si>
  <si>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</si>
  <si>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</si>
  <si>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</si>
  <si>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</si>
  <si>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</si>
  <si>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</si>
  <si>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</si>
  <si>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</si>
  <si>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</si>
  <si>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</si>
  <si>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</si>
  <si>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</si>
  <si>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</si>
  <si>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</si>
  <si>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</si>
  <si>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</si>
  <si>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</si>
  <si>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</si>
  <si>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</si>
  <si>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</si>
  <si>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</si>
  <si>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</si>
  <si>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</si>
  <si>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</si>
  <si>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</si>
  <si>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</si>
  <si>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</si>
  <si>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</si>
  <si>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</si>
  <si>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</si>
  <si>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</si>
  <si>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</si>
  <si>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</si>
  <si>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</si>
  <si>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</si>
  <si>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</si>
  <si>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</si>
  <si>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</si>
  <si>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</si>
  <si>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</si>
  <si>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</si>
  <si>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</si>
  <si>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</si>
  <si>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</si>
  <si>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</si>
  <si>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</si>
  <si>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</si>
  <si>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</si>
  <si>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</si>
  <si>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</si>
  <si>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</si>
  <si>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</si>
  <si>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</si>
  <si>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</si>
  <si>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</si>
  <si>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</si>
  <si>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</si>
  <si>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</si>
  <si>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</si>
  <si>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</si>
  <si>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</si>
  <si>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</si>
  <si>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</si>
  <si>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</si>
  <si>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</si>
  <si>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</si>
  <si>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</si>
  <si>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</si>
  <si>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</si>
  <si>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</si>
  <si>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</si>
  <si>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</si>
  <si>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</si>
  <si>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</si>
  <si>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</si>
  <si>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</si>
  <si>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</si>
  <si>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</si>
  <si>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</si>
  <si>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</si>
  <si>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</si>
  <si>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</si>
  <si>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</si>
  <si>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</si>
  <si>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</si>
  <si>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</si>
  <si>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</si>
  <si>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</si>
  <si>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</si>
  <si>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</si>
  <si>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</si>
  <si>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</si>
  <si>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</si>
  <si>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</si>
  <si>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</si>
  <si>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</si>
  <si>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</si>
  <si>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</si>
  <si>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</si>
  <si>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</si>
  <si>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</si>
  <si>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</si>
  <si>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</si>
  <si>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</si>
  <si>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</si>
  <si>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</si>
  <si>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</si>
  <si>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</si>
  <si>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</si>
  <si>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</si>
  <si>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</si>
  <si>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</si>
  <si>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</si>
  <si>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</si>
  <si>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</si>
  <si>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</si>
  <si>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</si>
  <si>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</si>
  <si>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</si>
  <si>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</si>
  <si>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</si>
  <si>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</si>
  <si>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</si>
  <si>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</si>
  <si>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</si>
  <si>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</si>
  <si>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</si>
  <si>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</si>
  <si>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</si>
  <si>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</si>
  <si>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</si>
  <si>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</si>
  <si>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</si>
  <si>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</si>
  <si>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</si>
  <si>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</si>
  <si>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</si>
  <si>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</si>
  <si>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</si>
  <si>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</si>
  <si>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</si>
  <si>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</si>
  <si>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</si>
  <si>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</si>
  <si>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</si>
  <si>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</si>
  <si>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</si>
  <si>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</si>
  <si>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</si>
  <si>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</si>
  <si>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</si>
  <si>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</si>
  <si>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</si>
  <si>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</si>
  <si>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</si>
  <si>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</si>
  <si>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</si>
  <si>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</si>
  <si>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</si>
  <si>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</si>
  <si>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</si>
  <si>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</si>
  <si>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</si>
  <si>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</si>
  <si>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</si>
  <si>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</si>
  <si>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</si>
  <si>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</si>
  <si>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</si>
  <si>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</si>
  <si>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</si>
  <si>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</si>
  <si>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</si>
  <si>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</si>
  <si>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</si>
  <si>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</si>
  <si>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</si>
  <si>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</si>
  <si>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</si>
  <si>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</si>
  <si>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</si>
  <si>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</si>
  <si>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</si>
  <si>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</si>
  <si>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</si>
  <si>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</si>
  <si>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</si>
  <si>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</si>
  <si>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</si>
  <si>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</si>
  <si>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</si>
  <si>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</si>
  <si>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</si>
  <si>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</si>
  <si>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</si>
  <si>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</si>
  <si>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</si>
  <si>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</si>
  <si>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</si>
  <si>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</si>
  <si>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</si>
  <si>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</si>
  <si>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</si>
  <si>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</si>
  <si>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</si>
  <si>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</si>
  <si>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</si>
  <si>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</si>
  <si>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</si>
  <si>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</si>
  <si>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</si>
  <si>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</si>
  <si>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</si>
  <si>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</si>
  <si>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</si>
  <si>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</si>
  <si>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</si>
  <si>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</si>
  <si>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</si>
  <si>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</si>
  <si>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</si>
  <si>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</si>
  <si>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</si>
  <si>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</si>
  <si>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</si>
  <si>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</si>
  <si>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</si>
  <si>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</si>
  <si>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</si>
  <si>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</si>
  <si>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</si>
  <si>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</si>
  <si>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</si>
  <si>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</si>
  <si>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</si>
  <si>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</si>
  <si>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</si>
  <si>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</si>
  <si>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</si>
  <si>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</si>
  <si>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</si>
  <si>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</si>
  <si>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</si>
  <si>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</si>
  <si>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</si>
  <si>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</si>
  <si>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</si>
  <si>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</si>
  <si>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</si>
  <si>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</si>
  <si>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</si>
  <si>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</si>
  <si>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</si>
  <si>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</si>
  <si>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</si>
  <si>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</si>
  <si>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</si>
  <si>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</si>
  <si>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</si>
  <si>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</si>
  <si>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</si>
  <si>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</si>
  <si>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</si>
  <si>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</si>
  <si>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</si>
  <si>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</si>
  <si>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</si>
  <si>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</si>
  <si>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</si>
  <si>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</si>
  <si>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</si>
  <si>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</si>
  <si>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</si>
  <si>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</si>
  <si>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</si>
  <si>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</si>
  <si>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</si>
  <si>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</si>
  <si>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</si>
  <si>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</si>
  <si>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</si>
  <si>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</si>
  <si>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</si>
  <si>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</si>
  <si>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</si>
  <si>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</si>
  <si>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</si>
  <si>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</si>
  <si>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</si>
  <si>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</si>
  <si>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</si>
  <si>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</si>
  <si>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</si>
  <si>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</si>
  <si>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</si>
  <si>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</si>
  <si>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</si>
  <si>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</si>
  <si>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</si>
  <si>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</si>
  <si>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</si>
  <si>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</si>
  <si>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</si>
  <si>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</si>
  <si>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</si>
  <si>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</si>
  <si>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</si>
  <si>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</si>
  <si>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</si>
  <si>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</si>
  <si>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</si>
  <si>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</si>
  <si>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</si>
  <si>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</si>
  <si>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</si>
  <si>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</si>
  <si>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</si>
  <si>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</si>
  <si>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</si>
  <si>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</si>
  <si>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</si>
  <si>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</si>
  <si>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</si>
  <si>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</si>
  <si>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</si>
  <si>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</si>
  <si>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</si>
  <si>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</si>
  <si>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</si>
  <si>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</si>
  <si>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</si>
  <si>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</si>
  <si>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</si>
  <si>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</si>
  <si>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</si>
  <si>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</si>
  <si>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</si>
  <si>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</si>
  <si>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</si>
  <si>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</si>
  <si>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</si>
  <si>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</si>
  <si>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</si>
  <si>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</si>
  <si>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</si>
  <si>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</si>
  <si>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</si>
  <si>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</si>
  <si>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</si>
  <si>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</si>
  <si>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</si>
  <si>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</si>
  <si>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</si>
  <si>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</si>
  <si>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</si>
  <si>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</si>
  <si>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</si>
  <si>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</si>
  <si>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</si>
  <si>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</si>
  <si>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</si>
  <si>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</si>
  <si>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</si>
  <si>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</si>
  <si>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</si>
  <si>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</si>
  <si>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</si>
  <si>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</si>
  <si>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</si>
  <si>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</si>
  <si>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</si>
  <si>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</si>
  <si>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</si>
  <si>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</si>
  <si>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</si>
  <si>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</si>
  <si>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</si>
  <si>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</si>
  <si>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</si>
  <si>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</si>
  <si>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</si>
  <si>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</si>
  <si>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</si>
  <si>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</si>
  <si>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</si>
  <si>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</si>
  <si>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</si>
  <si>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</si>
  <si>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</si>
  <si>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</si>
  <si>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</si>
  <si>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</si>
  <si>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</si>
  <si>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</si>
  <si>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</si>
  <si>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</si>
  <si>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</si>
  <si>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</si>
  <si>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</si>
  <si>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</si>
  <si>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</si>
  <si>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</si>
  <si>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</si>
  <si>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</si>
  <si>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</si>
  <si>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</si>
  <si>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</si>
  <si>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</si>
  <si>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</si>
  <si>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</si>
  <si>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</si>
  <si>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</si>
  <si>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</si>
  <si>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</si>
  <si>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</si>
  <si>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</si>
  <si>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</si>
  <si>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</si>
  <si>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</si>
  <si>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</si>
  <si>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</si>
  <si>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</si>
  <si>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</si>
  <si>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</si>
  <si>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</si>
  <si>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</si>
  <si>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</si>
  <si>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</si>
  <si>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</si>
  <si>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</si>
  <si>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</si>
  <si>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</si>
  <si>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</si>
  <si>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</si>
  <si>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</si>
  <si>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</si>
  <si>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</si>
  <si>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</si>
  <si>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</si>
  <si>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</si>
  <si>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</si>
  <si>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</si>
  <si>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</si>
  <si>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</si>
  <si>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</si>
  <si>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</si>
  <si>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</si>
  <si>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</si>
  <si>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</si>
  <si>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</si>
  <si>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</si>
  <si>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</si>
  <si>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</si>
  <si>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</si>
  <si>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</si>
  <si>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</si>
  <si>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</si>
  <si>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</si>
  <si>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</si>
  <si>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</si>
  <si>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</si>
  <si>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</si>
  <si>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</si>
  <si>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</si>
  <si>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</si>
  <si>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</si>
  <si>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</si>
  <si>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</si>
  <si>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</si>
  <si>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</si>
  <si>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</si>
  <si>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</si>
  <si>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</si>
  <si>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</si>
  <si>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</si>
  <si>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</si>
  <si>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</si>
  <si>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</si>
  <si>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</si>
  <si>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</si>
  <si>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</si>
  <si>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</si>
  <si>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</si>
  <si>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</si>
  <si>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</si>
  <si>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</si>
  <si>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</si>
  <si>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</si>
  <si>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</si>
  <si>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</si>
  <si>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</si>
  <si>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</si>
  <si>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</si>
  <si>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</si>
  <si>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</si>
  <si>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</si>
  <si>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</si>
  <si>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</si>
  <si>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</si>
  <si>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</si>
  <si>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</si>
  <si>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</si>
  <si>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</si>
  <si>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</si>
  <si>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</si>
  <si>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</si>
  <si>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</si>
  <si>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</si>
  <si>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</si>
  <si>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</si>
  <si>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</si>
  <si>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</si>
  <si>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</si>
  <si>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</si>
  <si>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</si>
  <si>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</si>
  <si>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</si>
  <si>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</si>
  <si>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</si>
  <si>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</si>
  <si>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</si>
  <si>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</si>
  <si>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</si>
  <si>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</si>
  <si>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</si>
  <si>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</si>
  <si>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</si>
  <si>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</si>
  <si>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</si>
  <si>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</si>
  <si>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</si>
  <si>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</si>
  <si>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</si>
  <si>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</si>
  <si>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</si>
  <si>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</si>
  <si>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</si>
  <si>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</si>
  <si>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</si>
  <si>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</si>
  <si>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</si>
  <si>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</si>
  <si>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</si>
  <si>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</si>
  <si>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</si>
  <si>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</si>
  <si>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</si>
  <si>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</si>
  <si>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</si>
  <si>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</si>
  <si>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</si>
  <si>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</si>
  <si>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</si>
  <si>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</si>
  <si>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</si>
  <si>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</si>
  <si>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</si>
  <si>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</si>
  <si>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</si>
  <si>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</si>
  <si>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</si>
  <si>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</si>
  <si>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</si>
  <si>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</si>
  <si>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</si>
  <si>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</si>
  <si>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</si>
  <si>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</si>
  <si>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</si>
  <si>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</si>
  <si>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</si>
  <si>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</si>
  <si>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</si>
  <si>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</si>
  <si>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</si>
  <si>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</si>
  <si>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</si>
  <si>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</si>
  <si>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</si>
  <si>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</si>
  <si>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</si>
  <si>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</si>
  <si>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</si>
  <si>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</si>
  <si>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</si>
  <si>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</si>
  <si>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</si>
  <si>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</si>
  <si>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</si>
  <si>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</si>
  <si>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</si>
  <si>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</si>
  <si>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</si>
  <si>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</si>
  <si>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</si>
  <si>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</si>
  <si>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</si>
  <si>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</si>
  <si>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</si>
  <si>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</si>
  <si>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</si>
  <si>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</si>
  <si>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</si>
  <si>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</si>
  <si>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</si>
  <si>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</si>
  <si>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</si>
  <si>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</si>
  <si>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</si>
  <si>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</si>
  <si>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</si>
  <si>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</si>
  <si>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</si>
  <si>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</si>
  <si>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</si>
  <si>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</si>
  <si>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</si>
  <si>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</si>
  <si>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</si>
  <si>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</si>
  <si>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</si>
  <si>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</si>
  <si>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</si>
  <si>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</si>
  <si>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</si>
  <si>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</si>
  <si>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</si>
  <si>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</si>
  <si>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</si>
  <si>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</si>
  <si>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</si>
  <si>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</si>
  <si>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</si>
  <si>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</si>
  <si>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</si>
  <si>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</si>
  <si>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</si>
  <si>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</si>
  <si>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</si>
  <si>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</si>
  <si>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</si>
  <si>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</si>
  <si>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</si>
  <si>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</si>
  <si>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</si>
  <si>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</si>
  <si>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</si>
  <si>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</si>
  <si>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</si>
  <si>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</si>
  <si>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</si>
  <si>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</si>
  <si>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</si>
  <si>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</si>
  <si>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</si>
  <si>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</si>
  <si>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</si>
  <si>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</si>
  <si>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</si>
  <si>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</si>
  <si>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</si>
  <si>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</si>
  <si>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</si>
  <si>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</si>
  <si>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</si>
  <si>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</si>
  <si>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</si>
  <si>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</si>
  <si>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</si>
  <si>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</si>
  <si>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</si>
  <si>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</si>
  <si>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</si>
  <si>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</si>
  <si>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</si>
  <si>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</si>
  <si>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</si>
  <si>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</si>
  <si>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</si>
  <si>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</si>
  <si>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</si>
  <si>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</si>
  <si>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</si>
  <si>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</si>
  <si>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</si>
  <si>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</si>
  <si>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</si>
  <si>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</si>
  <si>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</si>
  <si>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</si>
  <si>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</si>
  <si>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</si>
  <si>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</si>
  <si>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</si>
  <si>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</si>
  <si>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</si>
  <si>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</si>
  <si>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</si>
  <si>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</si>
  <si>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</si>
  <si>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</si>
  <si>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</si>
  <si>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</si>
  <si>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</si>
  <si>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</si>
  <si>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</si>
  <si>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</si>
  <si>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</si>
  <si>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</si>
  <si>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</si>
  <si>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</si>
  <si>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</si>
  <si>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</si>
  <si>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</si>
  <si>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</si>
  <si>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</si>
  <si>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</si>
  <si>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</si>
  <si>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</si>
  <si>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</si>
  <si>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</si>
  <si>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</si>
  <si>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</si>
  <si>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</si>
  <si>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</si>
  <si>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</si>
  <si>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</si>
  <si>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</si>
  <si>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</si>
  <si>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</si>
  <si>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</si>
  <si>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</si>
  <si>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</si>
  <si>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</si>
  <si>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</si>
  <si>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</si>
  <si>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</si>
  <si>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</si>
  <si>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</si>
  <si>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</si>
  <si>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</si>
  <si>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</si>
  <si>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</si>
  <si>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</si>
  <si>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</si>
  <si>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</si>
  <si>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</si>
  <si>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</si>
  <si>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</si>
  <si>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</si>
  <si>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</si>
  <si>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</si>
  <si>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</si>
  <si>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</si>
  <si>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</si>
  <si>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</si>
  <si>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</si>
  <si>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</si>
  <si>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</si>
  <si>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</si>
  <si>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</si>
  <si>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</si>
  <si>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</si>
  <si>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</si>
  <si>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</si>
  <si>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</si>
  <si>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</si>
  <si>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</si>
  <si>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</si>
  <si>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</si>
  <si>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</si>
  <si>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</si>
  <si>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</si>
  <si>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</si>
  <si>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</si>
  <si>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</si>
  <si>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</si>
  <si>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</si>
  <si>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</si>
  <si>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</si>
  <si>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</si>
  <si>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</si>
  <si>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</si>
  <si>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</si>
  <si>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</si>
  <si>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</si>
  <si>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</si>
  <si>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</si>
  <si>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</si>
  <si>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</si>
  <si>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</si>
  <si>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</si>
  <si>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</si>
  <si>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</si>
  <si>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</si>
  <si>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</si>
  <si>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</si>
  <si>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</si>
  <si>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</si>
  <si>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</si>
  <si>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</si>
  <si>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</si>
  <si>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</si>
  <si>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</si>
  <si>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</si>
  <si>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</si>
  <si>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</si>
  <si>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</si>
  <si>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</si>
  <si>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</si>
  <si>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</si>
  <si>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</si>
  <si>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</si>
  <si>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</si>
  <si>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</si>
  <si>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</si>
  <si>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</si>
  <si>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</si>
  <si>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</si>
  <si>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</si>
  <si>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</si>
  <si>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</si>
  <si>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</si>
  <si>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</si>
  <si>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</si>
  <si>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</si>
  <si>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</si>
  <si>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</si>
  <si>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</si>
  <si>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</si>
  <si>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</si>
  <si>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</si>
  <si>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</si>
  <si>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</si>
  <si>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</si>
  <si>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</si>
  <si>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</si>
  <si>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</si>
  <si>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</si>
  <si>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</si>
  <si>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</si>
  <si>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</si>
  <si>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</si>
  <si>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</si>
  <si>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</si>
  <si>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</si>
  <si>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</si>
  <si>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</si>
  <si>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</si>
  <si>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</si>
  <si>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</si>
  <si>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</si>
  <si>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</si>
  <si>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</si>
  <si>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</si>
  <si>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</si>
  <si>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</si>
  <si>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</si>
  <si>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</si>
  <si>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</si>
  <si>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</si>
  <si>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</si>
  <si>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</si>
  <si>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</si>
  <si>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</si>
  <si>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</si>
  <si>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</si>
  <si>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</si>
  <si>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</si>
  <si>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</si>
  <si>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</si>
  <si>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</si>
  <si>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</si>
  <si>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</si>
  <si>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</si>
  <si>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</si>
  <si>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</si>
  <si>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</si>
  <si>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</si>
  <si>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</si>
  <si>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</si>
  <si>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</si>
  <si>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</si>
  <si>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</si>
  <si>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</si>
  <si>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</si>
  <si>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</si>
  <si>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</si>
  <si>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</si>
  <si>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</si>
  <si>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</si>
  <si>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</si>
  <si>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</si>
  <si>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</si>
  <si>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</si>
  <si>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</si>
  <si>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</si>
  <si>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</si>
  <si>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</si>
  <si>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</si>
  <si>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</si>
  <si>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</si>
  <si>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</si>
  <si>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</si>
  <si>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</si>
  <si>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</si>
  <si>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</si>
  <si>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</si>
  <si>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</si>
  <si>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</si>
  <si>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</si>
  <si>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</si>
  <si>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</si>
  <si>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</si>
  <si>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</si>
  <si>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</si>
  <si>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</si>
  <si>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</si>
  <si>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</si>
  <si>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</si>
  <si>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</si>
  <si>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</si>
  <si>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</si>
  <si>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</si>
  <si>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</si>
  <si>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</si>
  <si>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</si>
  <si>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</si>
  <si>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</si>
  <si>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</si>
  <si>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</si>
  <si>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</si>
  <si>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</si>
  <si>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</si>
  <si>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</si>
  <si>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</si>
  <si>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</si>
  <si>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</si>
  <si>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</si>
  <si>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</si>
  <si>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</si>
  <si>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</si>
  <si>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</si>
  <si>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</si>
  <si>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</si>
  <si>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</si>
  <si>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</si>
  <si>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</si>
  <si>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</si>
  <si>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</si>
  <si>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</si>
  <si>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</si>
  <si>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</si>
  <si>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</si>
  <si>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</si>
  <si>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</si>
  <si>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</si>
  <si>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</si>
  <si>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</si>
  <si>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</si>
  <si>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</si>
  <si>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</si>
  <si>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</si>
  <si>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</si>
  <si>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</si>
  <si>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</si>
  <si>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</si>
  <si>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</si>
  <si>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</si>
  <si>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</si>
  <si>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</si>
  <si>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</si>
  <si>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</si>
  <si>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</si>
  <si>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</si>
  <si>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</si>
  <si>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</si>
  <si>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</si>
  <si>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</si>
  <si>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</si>
  <si>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</si>
  <si>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</si>
  <si>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</si>
  <si>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</si>
  <si>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</si>
  <si>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</si>
  <si>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</si>
  <si>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</si>
  <si>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</si>
  <si>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</si>
  <si>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</si>
  <si>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</si>
  <si>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</si>
  <si>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</si>
  <si>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</si>
  <si>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</si>
  <si>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</si>
  <si>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</si>
  <si>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</si>
  <si>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</si>
  <si>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</si>
  <si>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</si>
  <si>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</si>
  <si>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</si>
  <si>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</si>
  <si>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</si>
  <si>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</si>
  <si>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</si>
  <si>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</si>
  <si>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</si>
  <si>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</si>
  <si>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</si>
  <si>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</si>
  <si>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</si>
  <si>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</si>
  <si>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</si>
  <si>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</si>
  <si>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</si>
  <si>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</si>
  <si>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</si>
  <si>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</si>
  <si>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</si>
  <si>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</si>
  <si>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</si>
  <si>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</si>
  <si>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</si>
  <si>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</si>
  <si>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</si>
  <si>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</si>
  <si>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</si>
  <si>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</si>
  <si>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</si>
  <si>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</si>
  <si>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</si>
  <si>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</si>
  <si>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</si>
  <si>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</si>
  <si>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</si>
  <si>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</si>
  <si>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</si>
  <si>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</si>
  <si>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</si>
  <si>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</si>
  <si>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</si>
  <si>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</si>
  <si>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</si>
  <si>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</si>
  <si>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</si>
  <si>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</si>
  <si>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</si>
  <si>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</si>
  <si>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</si>
  <si>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</si>
  <si>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</si>
  <si>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</si>
  <si>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</si>
  <si>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</si>
  <si>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</si>
  <si>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</si>
  <si>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</si>
  <si>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</si>
  <si>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</si>
  <si>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</si>
  <si>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</si>
  <si>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</si>
  <si>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</si>
  <si>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</si>
  <si>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</si>
  <si>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</si>
  <si>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</si>
  <si>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</si>
  <si>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</si>
  <si>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</si>
  <si>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</si>
  <si>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</si>
  <si>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</si>
  <si>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</si>
  <si>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</si>
  <si>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</si>
  <si>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</si>
  <si>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</si>
  <si>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</si>
  <si>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</si>
  <si>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</si>
  <si>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</si>
  <si>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</si>
  <si>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</si>
  <si>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</si>
  <si>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</si>
  <si>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</si>
  <si>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</si>
  <si>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</si>
  <si>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</si>
  <si>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</si>
  <si>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</si>
  <si>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</si>
  <si>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</si>
  <si>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</si>
  <si>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</si>
  <si>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</si>
  <si>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</si>
  <si>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</si>
  <si>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</si>
  <si>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</si>
  <si>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</si>
  <si>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</si>
  <si>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</si>
  <si>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</si>
  <si>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</si>
  <si>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</si>
  <si>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</si>
  <si>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</si>
  <si>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</si>
  <si>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</si>
  <si>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</si>
  <si>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</si>
  <si>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</si>
  <si>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</si>
  <si>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</si>
  <si>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</si>
  <si>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</si>
  <si>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</si>
  <si>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</si>
  <si>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</si>
  <si>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</si>
  <si>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</si>
  <si>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</si>
  <si>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</si>
  <si>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</si>
  <si>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</si>
  <si>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</si>
  <si>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</si>
  <si>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</si>
  <si>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</si>
  <si>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</si>
  <si>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</si>
  <si>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</si>
  <si>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</si>
  <si>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</si>
  <si>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</si>
  <si>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</si>
  <si>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</si>
  <si>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</si>
  <si>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</si>
  <si>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</si>
  <si>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</si>
  <si>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</si>
  <si>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</si>
  <si>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</si>
  <si>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</si>
  <si>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</si>
  <si>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</si>
  <si>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</si>
  <si>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</si>
  <si>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</si>
  <si>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</si>
  <si>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</si>
  <si>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</si>
  <si>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</si>
  <si>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</si>
  <si>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</si>
  <si>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</si>
  <si>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</si>
  <si>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</si>
  <si>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</si>
  <si>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</si>
  <si>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</si>
  <si>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</si>
  <si>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</si>
  <si>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</si>
  <si>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</si>
  <si>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</si>
  <si>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</si>
  <si>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</si>
  <si>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</si>
  <si>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</si>
  <si>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</si>
  <si>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</si>
  <si>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</si>
  <si>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</si>
  <si>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</si>
  <si>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</si>
  <si>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</si>
  <si>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</si>
  <si>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</si>
  <si>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</si>
  <si>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</si>
  <si>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</si>
  <si>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</si>
  <si>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</si>
  <si>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</si>
  <si>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</si>
  <si>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</si>
  <si>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</si>
  <si>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</si>
  <si>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</si>
  <si>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</si>
  <si>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</si>
  <si>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</si>
  <si>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</si>
  <si>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</si>
  <si>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</si>
  <si>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</si>
  <si>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</si>
  <si>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</si>
  <si>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</si>
  <si>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</si>
  <si>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</si>
  <si>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</si>
  <si>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</si>
  <si>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</si>
  <si>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</si>
  <si>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</si>
  <si>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</si>
  <si>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</si>
  <si>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</si>
  <si>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</si>
  <si>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</si>
  <si>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</si>
  <si>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</si>
  <si>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</si>
  <si>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</si>
  <si>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</si>
  <si>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</si>
  <si>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</si>
  <si>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</si>
  <si>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</si>
  <si>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</si>
  <si>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</si>
  <si>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</si>
  <si>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</si>
  <si>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</si>
  <si>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</si>
  <si>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</si>
  <si>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</si>
  <si>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</si>
  <si>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</si>
  <si>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</si>
  <si>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</si>
  <si>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</si>
  <si>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</si>
  <si>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</si>
  <si>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</si>
  <si>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</si>
  <si>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</si>
  <si>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</si>
  <si>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</si>
  <si>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</si>
  <si>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</si>
  <si>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</si>
  <si>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</si>
  <si>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</si>
  <si>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</si>
  <si>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</si>
  <si>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</si>
  <si>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</si>
  <si>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</si>
  <si>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</si>
  <si>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</si>
  <si>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</si>
  <si>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</si>
  <si>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</si>
  <si>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</si>
  <si>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</si>
  <si>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</si>
  <si>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</si>
  <si>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</si>
  <si>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</si>
  <si>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</si>
  <si>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</si>
  <si>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</si>
  <si>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</si>
  <si>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</si>
  <si>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</si>
  <si>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</si>
  <si>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</si>
  <si>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</si>
  <si>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</si>
  <si>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</si>
  <si>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</si>
  <si>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</si>
  <si>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</si>
  <si>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</si>
  <si>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</si>
  <si>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</si>
  <si>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</si>
  <si>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</si>
  <si>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</si>
  <si>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</si>
  <si>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</si>
  <si>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</si>
  <si>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</si>
  <si>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</si>
  <si>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</si>
  <si>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</si>
  <si>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</si>
  <si>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</si>
  <si>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</si>
  <si>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</si>
  <si>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</si>
  <si>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</si>
  <si>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</si>
  <si>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</si>
  <si>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</si>
  <si>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</si>
  <si>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</si>
  <si>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</si>
  <si>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</si>
  <si>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</si>
  <si>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</si>
  <si>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</si>
  <si>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</si>
  <si>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</si>
  <si>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</si>
  <si>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</si>
  <si>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</si>
  <si>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</si>
  <si>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</si>
  <si>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</si>
  <si>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</si>
  <si>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</si>
  <si>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</si>
  <si>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</si>
  <si>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</si>
  <si>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</si>
  <si>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</si>
  <si>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</si>
  <si>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</si>
  <si>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</si>
  <si>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</si>
  <si>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</si>
  <si>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</si>
  <si>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</si>
  <si>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</si>
  <si>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</si>
  <si>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</si>
  <si>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</si>
  <si>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</si>
  <si>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</si>
  <si>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</si>
  <si>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</si>
  <si>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</si>
  <si>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</si>
  <si>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</si>
  <si>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</si>
  <si>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</si>
  <si>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</si>
  <si>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</si>
  <si>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</si>
  <si>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</si>
  <si>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</si>
  <si>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</si>
  <si>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</si>
  <si>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</si>
  <si>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</si>
  <si>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</si>
  <si>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</si>
  <si>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</si>
  <si>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</si>
  <si>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</si>
  <si>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</si>
  <si>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</si>
  <si>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</si>
  <si>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</si>
  <si>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</si>
  <si>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</si>
  <si>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</si>
  <si>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</si>
  <si>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</si>
  <si>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</si>
  <si>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</si>
  <si>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</si>
  <si>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</si>
  <si>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</si>
  <si>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</si>
  <si>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</si>
  <si>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</si>
  <si>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</si>
  <si>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</si>
  <si>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</si>
  <si>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</si>
  <si>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</si>
  <si>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</si>
  <si>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</si>
  <si>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</si>
  <si>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</si>
  <si>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</si>
  <si>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</si>
  <si>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</si>
  <si>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</si>
  <si>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</si>
  <si>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</si>
  <si>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</si>
  <si>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</si>
  <si>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</si>
  <si>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</si>
  <si>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</si>
  <si>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</si>
  <si>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</si>
  <si>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</si>
  <si>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</si>
  <si>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</si>
  <si>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</si>
  <si>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</si>
  <si>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</si>
  <si>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</si>
  <si>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</si>
  <si>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</si>
  <si>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</si>
  <si>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</si>
  <si>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</si>
  <si>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</si>
  <si>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</si>
  <si>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</si>
  <si>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</si>
  <si>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</si>
  <si>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</si>
  <si>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</si>
  <si>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</si>
  <si>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</si>
  <si>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</si>
  <si>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</si>
  <si>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</si>
  <si>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</si>
  <si>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</si>
  <si>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</si>
  <si>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</si>
  <si>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</si>
  <si>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</si>
  <si>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</si>
  <si>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</si>
  <si>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</si>
  <si>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</si>
  <si>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</si>
  <si>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</si>
  <si>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</si>
  <si>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</si>
  <si>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</si>
  <si>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</si>
  <si>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</si>
  <si>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</si>
  <si>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</si>
  <si>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</si>
  <si>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</si>
  <si>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</si>
  <si>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</si>
  <si>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</si>
  <si>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</si>
  <si>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</si>
  <si>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</si>
  <si>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</si>
  <si>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</si>
  <si>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</si>
  <si>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</si>
  <si>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</si>
  <si>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</si>
  <si>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</si>
  <si>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</si>
  <si>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</si>
  <si>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</si>
  <si>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</si>
  <si>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</si>
  <si>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</si>
  <si>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</si>
  <si>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</si>
  <si>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</si>
  <si>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</si>
  <si>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</si>
  <si>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</si>
  <si>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</si>
  <si>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</si>
  <si>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</si>
  <si>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</si>
  <si>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</si>
  <si>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</si>
  <si>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</si>
  <si>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</si>
  <si>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</si>
  <si>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</si>
  <si>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</si>
  <si>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</si>
  <si>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</si>
  <si>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</si>
  <si>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</si>
  <si>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</si>
  <si>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</si>
  <si>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</si>
  <si>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</si>
  <si>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</si>
  <si>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</si>
  <si>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</si>
  <si>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</si>
  <si>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</si>
  <si>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</si>
  <si>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</si>
  <si>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</si>
  <si>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</si>
  <si>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</si>
  <si>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</si>
  <si>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</si>
  <si>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</si>
  <si>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</si>
  <si>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</si>
  <si>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</si>
  <si>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</si>
  <si>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</si>
  <si>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</si>
  <si>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</si>
  <si>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</si>
  <si>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</si>
  <si>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</si>
  <si>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</si>
  <si>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</si>
  <si>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</si>
  <si>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</si>
  <si>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</si>
  <si>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</si>
  <si>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</si>
  <si>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</si>
  <si>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</si>
  <si>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</si>
  <si>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</si>
  <si>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</si>
  <si>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</si>
  <si>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</si>
  <si>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</si>
  <si>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</si>
  <si>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</si>
  <si>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</si>
  <si>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</si>
  <si>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</si>
  <si>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</si>
  <si>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</si>
  <si>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</si>
  <si>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</si>
  <si>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</si>
  <si>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</si>
  <si>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</si>
  <si>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</si>
  <si>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</si>
  <si>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</si>
  <si>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</si>
  <si>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</si>
  <si>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</si>
  <si>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</si>
  <si>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</si>
  <si>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</si>
  <si>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</si>
  <si>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</si>
  <si>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</si>
  <si>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</si>
  <si>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</si>
  <si>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</si>
  <si>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</si>
  <si>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</si>
  <si>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</si>
  <si>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</si>
  <si>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</si>
  <si>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</si>
  <si>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</si>
  <si>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</si>
  <si>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</si>
  <si>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</si>
  <si>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</si>
  <si>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</si>
  <si>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</si>
  <si>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</si>
  <si>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</si>
  <si>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</si>
  <si>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</si>
  <si>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</si>
  <si>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</si>
  <si>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</si>
  <si>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</si>
  <si>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</si>
  <si>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</si>
  <si>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</si>
  <si>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</si>
  <si>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</si>
  <si>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</si>
  <si>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</si>
  <si>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</si>
  <si>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</si>
  <si>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</si>
  <si>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</si>
  <si>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</si>
  <si>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</si>
  <si>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</si>
  <si>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</si>
  <si>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</si>
  <si>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</si>
  <si>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</si>
  <si>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</si>
  <si>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</si>
  <si>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</si>
  <si>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</si>
  <si>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</si>
  <si>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</si>
  <si>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</si>
  <si>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</si>
  <si>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</si>
  <si>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</si>
  <si>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</si>
  <si>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</si>
  <si>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</si>
  <si>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</si>
  <si>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</si>
  <si>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</si>
  <si>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</si>
  <si>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</si>
  <si>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</si>
  <si>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</si>
  <si>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</si>
  <si>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</si>
  <si>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</si>
  <si>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</si>
  <si>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</si>
  <si>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</si>
  <si>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</si>
  <si>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</si>
  <si>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</si>
  <si>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</si>
  <si>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</si>
  <si>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</si>
  <si>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</si>
  <si>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</si>
  <si>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</si>
  <si>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</si>
  <si>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</si>
  <si>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</si>
  <si>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</si>
  <si>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</si>
  <si>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</si>
  <si>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</si>
  <si>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</si>
  <si>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</si>
  <si>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</si>
  <si>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</si>
  <si>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</si>
  <si>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</si>
  <si>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</si>
  <si>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</si>
  <si>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</si>
  <si>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</si>
  <si>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</si>
  <si>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</si>
  <si>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</si>
  <si>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</si>
  <si>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</si>
  <si>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</si>
  <si>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</si>
  <si>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</si>
  <si>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</si>
  <si>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</si>
  <si>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</si>
  <si>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</si>
  <si>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</si>
  <si>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</si>
  <si>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</si>
  <si>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</si>
  <si>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</si>
  <si>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</si>
  <si>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</si>
  <si>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</si>
  <si>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</si>
  <si>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</si>
  <si>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</si>
  <si>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</si>
  <si>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</si>
  <si>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</si>
  <si>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</si>
  <si>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</si>
  <si>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</si>
  <si>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</si>
  <si>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</si>
  <si>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</si>
  <si>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</si>
  <si>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</si>
  <si>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</si>
  <si>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</si>
  <si>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</si>
  <si>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</si>
  <si>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</si>
  <si>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</si>
  <si>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</si>
  <si>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</si>
  <si>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</si>
  <si>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</si>
  <si>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</si>
  <si>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</si>
  <si>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</si>
  <si>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</si>
  <si>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</si>
  <si>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</si>
  <si>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</si>
  <si>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</si>
  <si>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</si>
  <si>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</si>
  <si>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</si>
  <si>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</si>
  <si>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</si>
  <si>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</si>
  <si>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</si>
  <si>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</si>
  <si>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</si>
  <si>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</si>
  <si>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</si>
  <si>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</si>
  <si>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</si>
  <si>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</si>
  <si>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</si>
  <si>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</si>
  <si>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</si>
  <si>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</si>
  <si>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</si>
  <si>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</si>
  <si>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</si>
  <si>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</si>
  <si>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</si>
  <si>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</si>
  <si>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</si>
  <si>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</si>
  <si>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</si>
  <si>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</si>
  <si>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</si>
  <si>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</si>
  <si>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</si>
  <si>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</si>
  <si>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</si>
  <si>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</si>
  <si>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</si>
  <si>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</si>
  <si>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</si>
  <si>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</si>
  <si>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</si>
  <si>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</si>
  <si>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</si>
  <si>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</si>
  <si>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</si>
  <si>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</si>
  <si>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</si>
  <si>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</si>
  <si>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</si>
  <si>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</si>
  <si>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</si>
  <si>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</si>
  <si>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</si>
  <si>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</si>
  <si>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</si>
  <si>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</si>
  <si>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</si>
  <si>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</si>
  <si>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</si>
  <si>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</si>
  <si>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</si>
  <si>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</si>
  <si>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</si>
  <si>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</si>
  <si>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</si>
  <si>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</si>
  <si>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</si>
  <si>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</si>
  <si>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</si>
  <si>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</si>
  <si>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</si>
  <si>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</si>
  <si>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</si>
  <si>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</si>
  <si>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</si>
  <si>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</si>
  <si>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</si>
  <si>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</si>
  <si>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</si>
  <si>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</si>
  <si>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</si>
  <si>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</si>
  <si>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</si>
  <si>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</si>
  <si>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</si>
  <si>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</si>
  <si>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</si>
  <si>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</si>
  <si>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</si>
  <si>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</si>
  <si>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</si>
  <si>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</si>
  <si>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</si>
  <si>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</si>
  <si>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</si>
  <si>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</si>
  <si>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</si>
  <si>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</si>
  <si>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</si>
  <si>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</si>
  <si>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</si>
  <si>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</si>
  <si>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</si>
  <si>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</si>
  <si>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</si>
  <si>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</si>
  <si>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</si>
  <si>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</si>
  <si>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</si>
  <si>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</si>
  <si>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</si>
  <si>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</si>
  <si>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</si>
  <si>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</si>
  <si>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</si>
  <si>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</si>
  <si>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</si>
  <si>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</si>
  <si>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</si>
  <si>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</si>
  <si>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</si>
  <si>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</si>
  <si>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</si>
  <si>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</si>
  <si>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</si>
  <si>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</si>
  <si>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</si>
  <si>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</si>
  <si>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</si>
  <si>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</si>
  <si>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</si>
  <si>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</si>
  <si>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</si>
  <si>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</si>
  <si>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</si>
  <si>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</si>
  <si>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</si>
  <si>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</si>
  <si>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</si>
  <si>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</si>
  <si>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</si>
  <si>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</si>
  <si>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</si>
  <si>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</si>
  <si>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</si>
  <si>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</si>
  <si>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</si>
  <si>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</si>
  <si>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</si>
  <si>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</si>
  <si>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</si>
  <si>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</si>
  <si>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</si>
  <si>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</si>
  <si>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</si>
  <si>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</si>
  <si>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</si>
  <si>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</si>
  <si>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</si>
  <si>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</si>
  <si>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</si>
  <si>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</si>
  <si>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</si>
  <si>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</si>
  <si>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</si>
  <si>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</si>
  <si>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</si>
  <si>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</si>
  <si>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</si>
  <si>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</si>
  <si>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</si>
  <si>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</si>
  <si>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</si>
  <si>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</si>
  <si>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</si>
  <si>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</si>
  <si>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</si>
  <si>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</si>
  <si>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</si>
  <si>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</si>
  <si>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</si>
  <si>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</si>
  <si>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</si>
  <si>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</si>
  <si>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</si>
  <si>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</si>
  <si>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</si>
  <si>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</si>
  <si>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</si>
  <si>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</si>
  <si>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</si>
  <si>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</si>
  <si>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</si>
  <si>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</si>
  <si>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</si>
  <si>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</si>
  <si>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</si>
  <si>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</si>
  <si>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</si>
  <si>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</si>
  <si>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</si>
  <si>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</si>
  <si>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</si>
  <si>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</si>
  <si>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</si>
  <si>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</si>
  <si>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</si>
  <si>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</si>
  <si>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</si>
  <si>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</si>
  <si>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</si>
  <si>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</si>
  <si>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</si>
  <si>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</si>
  <si>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</si>
  <si>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</si>
  <si>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</si>
  <si>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</si>
  <si>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</si>
  <si>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</si>
  <si>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</si>
  <si>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</si>
  <si>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</si>
  <si>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</si>
  <si>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</si>
  <si>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</si>
  <si>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</si>
  <si>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</si>
  <si>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</si>
  <si>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</si>
  <si>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</si>
  <si>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</si>
  <si>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</si>
  <si>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</si>
  <si>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</si>
  <si>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</si>
  <si>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</si>
  <si>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</si>
  <si>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</si>
  <si>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</si>
  <si>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</si>
  <si>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</si>
  <si>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</si>
  <si>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</si>
  <si>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</si>
  <si>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</si>
  <si>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</si>
  <si>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</si>
  <si>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</si>
  <si>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</si>
  <si>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</si>
  <si>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</si>
  <si>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</si>
  <si>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</si>
  <si>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</si>
  <si>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</si>
  <si>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</si>
  <si>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</si>
  <si>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</si>
  <si>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</si>
  <si>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</si>
  <si>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</si>
  <si>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</si>
  <si>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</si>
  <si>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</si>
  <si>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</si>
  <si>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</si>
  <si>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</si>
  <si>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</si>
  <si>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</si>
  <si>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</si>
  <si>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</si>
  <si>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</si>
  <si>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</si>
  <si>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</si>
  <si>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</si>
  <si>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</si>
  <si>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</si>
  <si>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</si>
  <si>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</si>
  <si>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</si>
  <si>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</si>
  <si>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</si>
  <si>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</si>
  <si>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</si>
  <si>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</si>
  <si>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</si>
  <si>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</si>
  <si>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</si>
  <si>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</si>
  <si>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</si>
  <si>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</si>
  <si>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</si>
  <si>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</si>
  <si>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</si>
  <si>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</si>
  <si>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</si>
  <si>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</si>
  <si>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</si>
  <si>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</si>
  <si>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</si>
  <si>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</si>
  <si>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</si>
  <si>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</si>
  <si>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</si>
  <si>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</si>
  <si>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</si>
  <si>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</si>
  <si>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</si>
  <si>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</si>
  <si>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</si>
  <si>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</si>
  <si>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</si>
  <si>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</si>
  <si>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</si>
  <si>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</si>
  <si>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</si>
  <si>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</si>
  <si>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</si>
  <si>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</si>
  <si>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</si>
  <si>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</si>
  <si>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</si>
  <si>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</si>
  <si>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</si>
  <si>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</si>
  <si>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</si>
  <si>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</si>
  <si>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</si>
  <si>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</si>
  <si>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</si>
  <si>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</si>
  <si>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</si>
  <si>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</si>
  <si>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</si>
  <si>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</si>
  <si>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</si>
  <si>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</si>
  <si>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</si>
  <si>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</si>
  <si>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</si>
  <si>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</si>
  <si>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</si>
  <si>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</si>
  <si>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</si>
  <si>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</si>
  <si>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</si>
  <si>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</si>
  <si>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</si>
  <si>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</si>
  <si>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</si>
  <si>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</si>
  <si>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</si>
  <si>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</si>
  <si>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</si>
  <si>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</si>
  <si>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</si>
  <si>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</si>
  <si>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</si>
  <si>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</si>
  <si>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</si>
  <si>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</si>
  <si>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</si>
  <si>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</si>
  <si>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</si>
  <si>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</si>
  <si>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</si>
  <si>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</si>
  <si>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</si>
  <si>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</si>
  <si>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</si>
  <si>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</si>
  <si>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</si>
  <si>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</si>
  <si>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</si>
  <si>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</si>
  <si>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</si>
  <si>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</si>
  <si>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</si>
  <si>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</si>
  <si>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</si>
  <si>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</si>
  <si>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</si>
  <si>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</si>
  <si>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</si>
  <si>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</si>
  <si>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</si>
  <si>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</si>
  <si>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</si>
  <si>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</si>
  <si>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</si>
  <si>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</si>
  <si>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</si>
  <si>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</si>
  <si>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</si>
  <si>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</si>
  <si>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</si>
  <si>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</si>
  <si>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</si>
  <si>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</si>
  <si>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</si>
  <si>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</si>
  <si>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</si>
  <si>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</si>
  <si>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</si>
  <si>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</si>
  <si>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</si>
  <si>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</si>
  <si>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</si>
  <si>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</si>
  <si>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</si>
  <si>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</si>
  <si>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</si>
  <si>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</si>
  <si>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</si>
  <si>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</si>
  <si>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</si>
  <si>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</si>
  <si>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</si>
  <si>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</si>
  <si>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</si>
  <si>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</si>
  <si>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</si>
  <si>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</si>
  <si>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</si>
  <si>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</si>
  <si>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</si>
  <si>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</si>
  <si>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</si>
  <si>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</si>
  <si>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</si>
  <si>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</si>
  <si>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</si>
  <si>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</si>
  <si>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</si>
  <si>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</si>
  <si>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</si>
  <si>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</si>
  <si>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</si>
  <si>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</si>
  <si>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</si>
  <si>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</si>
  <si>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</si>
  <si>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</si>
  <si>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</si>
  <si>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</si>
  <si>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</si>
  <si>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</si>
  <si>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</si>
  <si>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</si>
  <si>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</si>
  <si>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</si>
  <si>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</si>
  <si>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</si>
  <si>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</si>
  <si>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</si>
  <si>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</si>
  <si>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</si>
  <si>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</si>
  <si>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</si>
  <si>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</si>
  <si>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</si>
  <si>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</si>
  <si>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</si>
  <si>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</si>
  <si>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</si>
  <si>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</si>
  <si>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</si>
  <si>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</si>
  <si>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</si>
  <si>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</si>
  <si>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</si>
  <si>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</si>
  <si>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</si>
  <si>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</si>
  <si>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</si>
  <si>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</si>
  <si>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</si>
  <si>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</si>
  <si>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</si>
  <si>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</si>
  <si>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</si>
  <si>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</si>
  <si>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</si>
  <si>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</si>
  <si>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</si>
  <si>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</si>
  <si>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</si>
  <si>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</si>
  <si>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</si>
  <si>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</si>
  <si>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</si>
  <si>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</si>
  <si>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</si>
  <si>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</si>
  <si>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</si>
  <si>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</si>
  <si>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</si>
  <si>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</si>
  <si>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</si>
  <si>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</si>
  <si>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</si>
  <si>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</si>
  <si>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</si>
  <si>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</si>
  <si>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</si>
  <si>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</si>
  <si>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</si>
  <si>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</si>
  <si>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</si>
  <si>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</si>
  <si>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</si>
  <si>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</si>
  <si>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</si>
  <si>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</si>
  <si>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</si>
  <si>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</si>
  <si>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</si>
  <si>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</si>
  <si>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</si>
  <si>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</si>
  <si>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</si>
  <si>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</si>
  <si>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</si>
  <si>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</si>
  <si>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</si>
  <si>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</si>
  <si>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</si>
  <si>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</si>
  <si>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</si>
  <si>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</si>
  <si>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</si>
  <si>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</si>
  <si>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</si>
  <si>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</si>
  <si>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</si>
  <si>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</si>
  <si>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</si>
  <si>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</si>
  <si>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</si>
  <si>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</si>
  <si>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</si>
  <si>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</si>
  <si>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</si>
  <si>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</si>
  <si>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</si>
  <si>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</si>
  <si>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</si>
  <si>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</si>
  <si>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</si>
  <si>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</si>
  <si>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</si>
  <si>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</si>
  <si>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</si>
  <si>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</si>
  <si>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</si>
  <si>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</si>
  <si>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</si>
  <si>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</si>
  <si>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</si>
  <si>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</si>
  <si>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</si>
  <si>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</si>
  <si>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</si>
  <si>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</si>
  <si>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</si>
  <si>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</si>
  <si>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</si>
  <si>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</si>
  <si>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</si>
  <si>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</si>
  <si>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</si>
  <si>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</si>
  <si>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</si>
  <si>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</si>
  <si>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</si>
  <si>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</si>
  <si>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</si>
  <si>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</si>
  <si>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</si>
  <si>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</si>
  <si>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</si>
  <si>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</si>
  <si>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</si>
  <si>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</si>
  <si>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</si>
  <si>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</si>
  <si>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</si>
  <si>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</si>
  <si>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</si>
  <si>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</si>
  <si>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</si>
  <si>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</si>
  <si>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</si>
  <si>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</si>
  <si>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</si>
  <si>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</si>
  <si>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</si>
  <si>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</si>
  <si>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</si>
  <si>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</si>
  <si>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</si>
  <si>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</si>
  <si>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</si>
  <si>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</si>
  <si>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</si>
  <si>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</si>
  <si>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</si>
  <si>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</si>
  <si>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</si>
  <si>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</si>
  <si>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</si>
  <si>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</si>
  <si>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</si>
  <si>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</si>
  <si>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</si>
  <si>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</si>
  <si>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</si>
  <si>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</si>
  <si>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</si>
  <si>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</si>
  <si>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</si>
  <si>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</si>
  <si>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</si>
  <si>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</si>
  <si>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</si>
  <si>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</si>
  <si>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</si>
  <si>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</si>
  <si>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</si>
  <si>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</si>
  <si>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</si>
  <si>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</si>
  <si>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</si>
  <si>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</si>
  <si>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</si>
  <si>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</si>
  <si>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</si>
  <si>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</si>
  <si>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</si>
  <si>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</si>
  <si>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</si>
  <si>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</si>
  <si>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</si>
  <si>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</si>
  <si>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</si>
  <si>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</si>
  <si>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</si>
  <si>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</si>
  <si>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</si>
  <si>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</si>
  <si>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</si>
  <si>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</si>
  <si>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</si>
  <si>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</si>
  <si>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</si>
  <si>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</si>
  <si>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</si>
  <si>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</si>
  <si>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</si>
  <si>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</si>
  <si>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</si>
  <si>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</si>
  <si>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</si>
  <si>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</si>
  <si>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</si>
  <si>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</si>
  <si>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</si>
  <si>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</si>
  <si>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</si>
  <si>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</si>
  <si>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</si>
  <si>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</si>
  <si>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</si>
  <si>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</si>
  <si>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</si>
  <si>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</si>
  <si>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</si>
  <si>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</si>
  <si>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</si>
  <si>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</si>
  <si>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</si>
  <si>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</si>
  <si>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</si>
  <si>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</si>
  <si>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</si>
  <si>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</si>
  <si>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</si>
  <si>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</si>
  <si>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</si>
  <si>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</si>
  <si>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</si>
  <si>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</si>
  <si>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</si>
  <si>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</si>
  <si>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</si>
  <si>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</si>
  <si>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</si>
  <si>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</si>
  <si>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</si>
  <si>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</si>
  <si>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</si>
  <si>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</si>
  <si>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</si>
  <si>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</si>
  <si>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</si>
  <si>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</si>
  <si>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</si>
  <si>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</si>
  <si>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</si>
  <si>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</si>
  <si>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</si>
  <si>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</si>
  <si>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</si>
  <si>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</si>
  <si>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</si>
  <si>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</si>
  <si>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</si>
  <si>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</si>
  <si>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</si>
  <si>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</si>
  <si>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</si>
  <si>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</si>
  <si>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</si>
  <si>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</si>
  <si>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</si>
  <si>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</si>
  <si>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</si>
  <si>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</si>
  <si>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</si>
  <si>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</si>
  <si>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</si>
  <si>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</si>
  <si>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</si>
  <si>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</si>
  <si>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</si>
  <si>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</si>
  <si>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</si>
  <si>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</si>
  <si>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</si>
  <si>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</si>
  <si>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</si>
  <si>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</si>
  <si>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</si>
  <si>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</si>
  <si>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</si>
  <si>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</si>
  <si>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</si>
  <si>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</si>
  <si>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</si>
  <si>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</si>
  <si>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</si>
  <si>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</si>
  <si>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</si>
  <si>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</si>
  <si>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</si>
  <si>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</si>
  <si>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</si>
  <si>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</si>
  <si>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</si>
  <si>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</si>
  <si>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</si>
  <si>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</si>
  <si>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</si>
  <si>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</si>
  <si>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</si>
  <si>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</si>
  <si>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</si>
  <si>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</si>
  <si>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</si>
  <si>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</si>
  <si>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</si>
  <si>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</si>
  <si>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</si>
  <si>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</si>
  <si>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</si>
  <si>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</si>
  <si>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</si>
  <si>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</si>
  <si>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</si>
  <si>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</si>
  <si>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</si>
  <si>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</si>
  <si>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</si>
  <si>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</si>
  <si>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</si>
  <si>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</si>
  <si>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</si>
  <si>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</si>
  <si>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</si>
  <si>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</si>
  <si>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</si>
  <si>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</si>
  <si>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</si>
  <si>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</si>
  <si>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</si>
  <si>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</si>
  <si>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</si>
  <si>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</si>
  <si>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</si>
  <si>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</si>
  <si>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</si>
  <si>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</si>
  <si>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</si>
  <si>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</si>
  <si>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</si>
  <si>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</si>
  <si>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</si>
  <si>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</si>
  <si>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</si>
  <si>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</si>
  <si>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</si>
  <si>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</si>
  <si>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</si>
  <si>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</si>
  <si>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</si>
  <si>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</si>
  <si>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</si>
  <si>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</si>
  <si>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</si>
  <si>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</si>
  <si>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</si>
  <si>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</si>
  <si>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</si>
  <si>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</si>
  <si>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</si>
  <si>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</si>
  <si>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</si>
  <si>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</si>
  <si>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</si>
  <si>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</si>
  <si>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</si>
  <si>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</si>
  <si>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</si>
  <si>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</si>
  <si>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</si>
  <si>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</si>
  <si>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</si>
  <si>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</si>
  <si>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</si>
  <si>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</si>
  <si>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</si>
  <si>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</si>
  <si>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</si>
  <si>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</si>
  <si>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</si>
  <si>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</si>
  <si>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</si>
  <si>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</si>
  <si>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</si>
  <si>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</si>
  <si>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</si>
  <si>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</si>
  <si>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</si>
  <si>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</si>
  <si>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</si>
  <si>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</si>
  <si>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</si>
  <si>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</si>
  <si>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</si>
  <si>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</si>
  <si>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</si>
  <si>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</si>
  <si>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</si>
  <si>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</si>
  <si>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</si>
  <si>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</si>
  <si>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</si>
  <si>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</si>
  <si>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</si>
  <si>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</si>
  <si>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</si>
  <si>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</si>
  <si>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</si>
  <si>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</si>
  <si>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</si>
  <si>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</si>
  <si>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</si>
  <si>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</si>
  <si>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</si>
  <si>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</si>
  <si>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</si>
  <si>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</si>
  <si>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</si>
  <si>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</si>
  <si>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</si>
  <si>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</si>
  <si>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</si>
  <si>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</si>
  <si>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</si>
  <si>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</si>
  <si>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</si>
  <si>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</si>
  <si>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</si>
  <si>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</si>
  <si>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</si>
  <si>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</si>
  <si>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</si>
  <si>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</si>
  <si>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</si>
  <si>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</si>
  <si>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</si>
  <si>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</si>
  <si>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</si>
  <si>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</si>
  <si>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</si>
  <si>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</si>
  <si>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</si>
  <si>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</si>
  <si>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</si>
  <si>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</si>
  <si>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</si>
  <si>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</si>
  <si>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</si>
  <si>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</si>
  <si>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</si>
  <si>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</si>
  <si>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</si>
  <si>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</si>
  <si>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</si>
  <si>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</si>
  <si>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</si>
  <si>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</si>
  <si>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</si>
  <si>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</si>
  <si>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</si>
  <si>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</si>
  <si>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</si>
  <si>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</si>
  <si>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</si>
  <si>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</si>
  <si>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</si>
  <si>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</si>
  <si>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</si>
  <si>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</si>
  <si>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</si>
  <si>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</si>
  <si>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</si>
  <si>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</si>
  <si>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</si>
  <si>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</si>
  <si>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</si>
  <si>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</si>
  <si>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</si>
  <si>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</si>
  <si>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</si>
  <si>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</si>
  <si>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</si>
  <si>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</si>
  <si>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</si>
  <si>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</si>
  <si>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</si>
  <si>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</si>
  <si>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</si>
  <si>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</si>
  <si>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</si>
  <si>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</si>
  <si>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</si>
  <si>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</si>
  <si>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</si>
  <si>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</si>
  <si>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</si>
  <si>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</si>
  <si>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</si>
  <si>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</si>
  <si>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</si>
  <si>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</si>
  <si>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</si>
  <si>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</si>
  <si>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</si>
  <si>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</si>
  <si>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</si>
  <si>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</si>
  <si>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</si>
  <si>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</si>
  <si>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</si>
  <si>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</si>
  <si>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</si>
  <si>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</si>
  <si>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</si>
  <si>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</si>
  <si>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</si>
  <si>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</si>
  <si>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</si>
  <si>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</si>
  <si>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</si>
  <si>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</si>
  <si>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</si>
  <si>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</si>
  <si>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</si>
  <si>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</si>
  <si>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</si>
  <si>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</si>
  <si>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</si>
  <si>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</si>
  <si>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</si>
  <si>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</si>
  <si>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</si>
  <si>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</si>
  <si>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</si>
  <si>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</si>
  <si>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</si>
  <si>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</si>
  <si>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</si>
  <si>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</si>
  <si>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</si>
  <si>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</si>
  <si>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</si>
  <si>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</si>
  <si>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</si>
  <si>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</si>
  <si>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</si>
  <si>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</si>
  <si>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</si>
  <si>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</si>
  <si>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</si>
  <si>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</si>
  <si>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</si>
  <si>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</si>
  <si>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</si>
  <si>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</si>
  <si>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</si>
  <si>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</si>
  <si>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</si>
  <si>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</si>
  <si>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</si>
  <si>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</si>
  <si>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</si>
  <si>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</si>
  <si>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</si>
  <si>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</si>
  <si>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</si>
  <si>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</si>
  <si>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</si>
  <si>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</si>
  <si>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</si>
  <si>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</si>
  <si>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</si>
  <si>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</si>
  <si>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</si>
  <si>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</si>
  <si>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</si>
  <si>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</si>
  <si>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</si>
  <si>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</si>
  <si>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</si>
  <si>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</si>
  <si>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</si>
  <si>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</si>
  <si>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</si>
  <si>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</si>
  <si>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</si>
  <si>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</si>
  <si>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</si>
  <si>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</si>
  <si>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</si>
  <si>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</si>
  <si>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</si>
  <si>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</si>
  <si>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</si>
  <si>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</si>
  <si>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</si>
  <si>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</si>
  <si>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</si>
  <si>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</si>
  <si>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</si>
  <si>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</si>
  <si>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</si>
  <si>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</si>
  <si>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</si>
  <si>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</si>
  <si>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</si>
  <si>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</si>
  <si>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</si>
  <si>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</si>
  <si>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</si>
  <si>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</si>
  <si>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</si>
  <si>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</si>
  <si>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</si>
  <si>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</si>
  <si>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</si>
  <si>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</si>
  <si>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</si>
  <si>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</si>
  <si>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</si>
  <si>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</si>
  <si>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</si>
  <si>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</si>
  <si>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</si>
  <si>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</si>
  <si>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</si>
  <si>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</si>
  <si>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</si>
  <si>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</si>
  <si>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</si>
  <si>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</si>
  <si>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</si>
  <si>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</si>
  <si>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</si>
  <si>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</si>
  <si>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</si>
  <si>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</si>
  <si>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</si>
  <si>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</si>
  <si>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</si>
  <si>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</si>
  <si>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</si>
  <si>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</si>
  <si>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</si>
  <si>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</si>
  <si>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</si>
  <si>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</si>
  <si>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</si>
  <si>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</si>
  <si>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</si>
  <si>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</si>
  <si>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</si>
  <si>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</si>
  <si>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</si>
  <si>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</si>
  <si>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</si>
  <si>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</si>
  <si>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</si>
  <si>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</si>
  <si>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</si>
  <si>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</si>
  <si>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</si>
  <si>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</si>
  <si>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</si>
  <si>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</si>
  <si>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</si>
  <si>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</si>
  <si>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</si>
  <si>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</si>
  <si>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</si>
  <si>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</si>
  <si>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</si>
  <si>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</si>
  <si>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</si>
  <si>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</si>
  <si>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</si>
  <si>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</si>
  <si>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</si>
  <si>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</si>
  <si>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</si>
  <si>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</si>
  <si>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</si>
  <si>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</si>
  <si>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</si>
  <si>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</si>
  <si>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</si>
  <si>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</si>
  <si>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</si>
  <si>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</si>
  <si>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</si>
  <si>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</si>
  <si>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</si>
  <si>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</si>
  <si>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</si>
  <si>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</si>
  <si>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</si>
  <si>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</si>
  <si>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</si>
  <si>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</si>
  <si>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</si>
  <si>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</si>
  <si>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</si>
  <si>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</si>
  <si>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</si>
  <si>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</si>
  <si>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</si>
  <si>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</si>
  <si>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</si>
  <si>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</si>
  <si>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</si>
  <si>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</si>
  <si>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</si>
  <si>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</si>
  <si>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</si>
  <si>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</si>
  <si>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</si>
  <si>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</si>
  <si>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</si>
  <si>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</si>
  <si>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</si>
  <si>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</si>
  <si>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</si>
  <si>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</si>
  <si>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</si>
  <si>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</si>
  <si>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</si>
  <si>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</si>
  <si>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</si>
  <si>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</si>
  <si>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</si>
  <si>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</si>
  <si>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</si>
  <si>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</si>
  <si>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</si>
  <si>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</si>
  <si>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</si>
  <si>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</si>
  <si>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</si>
  <si>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</si>
  <si>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</si>
  <si>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</si>
  <si>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</si>
  <si>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</si>
  <si>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</si>
  <si>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</si>
  <si>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</si>
  <si>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</si>
  <si>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</si>
  <si>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</si>
  <si>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</si>
  <si>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</si>
  <si>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</si>
  <si>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</si>
  <si>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</si>
  <si>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</si>
  <si>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</si>
  <si>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</si>
  <si>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</si>
  <si>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</si>
  <si>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</si>
  <si>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</si>
  <si>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</si>
  <si>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</si>
  <si>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</si>
  <si>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</si>
  <si>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</si>
  <si>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</si>
  <si>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</si>
  <si>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</si>
  <si>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</si>
  <si>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</si>
  <si>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</si>
  <si>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</si>
  <si>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</si>
  <si>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</si>
  <si>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</si>
  <si>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</si>
  <si>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</si>
  <si>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</si>
  <si>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</si>
  <si>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</si>
  <si>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</si>
  <si>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</si>
  <si>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</si>
  <si>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</si>
  <si>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</si>
  <si>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</si>
  <si>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</si>
  <si>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</si>
  <si>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</si>
  <si>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</si>
  <si>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</si>
  <si>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</si>
  <si>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</si>
  <si>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</si>
  <si>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</si>
  <si>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</si>
  <si>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</si>
  <si>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</si>
  <si>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</si>
  <si>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</si>
  <si>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</si>
  <si>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</si>
  <si>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</si>
  <si>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</si>
  <si>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</si>
  <si>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</si>
  <si>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</si>
  <si>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</si>
  <si>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</si>
  <si>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</si>
  <si>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</si>
  <si>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</si>
  <si>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</si>
  <si>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</si>
  <si>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</si>
  <si>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</si>
  <si>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</si>
  <si>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</si>
  <si>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</si>
  <si>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</si>
  <si>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</si>
  <si>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</si>
  <si>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</si>
  <si>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</si>
  <si>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</si>
  <si>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</si>
  <si>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</si>
  <si>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</si>
  <si>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</si>
  <si>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</si>
  <si>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</si>
  <si>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</si>
  <si>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</si>
  <si>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</si>
  <si>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</si>
  <si>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</si>
  <si>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</si>
  <si>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</si>
  <si>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</si>
  <si>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</si>
  <si>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</si>
  <si>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</si>
  <si>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</si>
  <si>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</si>
  <si>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</si>
  <si>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</si>
  <si>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</si>
  <si>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</si>
  <si>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</si>
  <si>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</si>
  <si>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</si>
  <si>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</si>
  <si>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</si>
  <si>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</si>
  <si>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</si>
  <si>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</si>
  <si>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</si>
  <si>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</si>
  <si>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</si>
  <si>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</si>
  <si>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</si>
  <si>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</si>
  <si>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</si>
  <si>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</si>
  <si>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</si>
  <si>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</si>
  <si>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</si>
  <si>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</si>
  <si>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</si>
  <si>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</si>
  <si>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</si>
  <si>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</si>
  <si>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</si>
  <si>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</si>
  <si>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</si>
  <si>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</si>
  <si>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</si>
  <si>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</si>
  <si>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</si>
  <si>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</si>
  <si>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</si>
  <si>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</si>
  <si>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</si>
  <si>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</si>
  <si>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</si>
  <si>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</si>
  <si>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</si>
  <si>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</si>
  <si>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</si>
  <si>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</si>
  <si>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</si>
  <si>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</si>
  <si>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</si>
  <si>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</si>
  <si>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</si>
  <si>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</si>
  <si>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</si>
  <si>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</si>
  <si>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</si>
  <si>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</si>
  <si>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</si>
  <si>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</si>
  <si>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</si>
  <si>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</si>
  <si>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</si>
  <si>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</si>
  <si>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</si>
  <si>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</si>
  <si>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</si>
  <si>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</si>
  <si>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</si>
  <si>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</si>
  <si>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</si>
  <si>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</si>
  <si>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</si>
  <si>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</si>
  <si>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</si>
  <si>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</si>
  <si>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</si>
  <si>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</si>
  <si>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</si>
  <si>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</si>
  <si>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</si>
  <si>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</si>
  <si>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</si>
  <si>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</si>
  <si>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</si>
  <si>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</si>
  <si>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</si>
  <si>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</si>
  <si>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</si>
  <si>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</si>
  <si>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</si>
  <si>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</si>
  <si>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</si>
  <si>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</si>
  <si>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</si>
  <si>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</si>
  <si>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</si>
  <si>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</si>
  <si>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</si>
  <si>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</si>
  <si>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</si>
  <si>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</si>
  <si>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</si>
  <si>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</si>
  <si>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</si>
  <si>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</si>
  <si>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</si>
  <si>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</si>
  <si>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</si>
  <si>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</si>
  <si>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</si>
  <si>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</si>
  <si>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</si>
  <si>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</si>
  <si>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</si>
  <si>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</si>
  <si>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</si>
  <si>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</si>
  <si>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</si>
  <si>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</si>
  <si>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</si>
  <si>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</si>
  <si>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</si>
  <si>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</si>
  <si>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</si>
  <si>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</si>
  <si>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</si>
  <si>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</si>
  <si>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</si>
  <si>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</si>
  <si>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</si>
  <si>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</si>
  <si>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</si>
  <si>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</si>
  <si>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</si>
  <si>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</si>
  <si>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</si>
  <si>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</si>
  <si>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</si>
  <si>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</si>
  <si>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</si>
  <si>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</si>
  <si>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</si>
  <si>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</si>
  <si>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</si>
  <si>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</si>
  <si>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</si>
  <si>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</si>
  <si>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</si>
  <si>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</si>
  <si>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</si>
  <si>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</si>
  <si>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</si>
  <si>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</si>
  <si>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</si>
  <si>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</si>
  <si>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</si>
  <si>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</si>
  <si>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</si>
  <si>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</si>
  <si>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</si>
  <si>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</si>
  <si>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</si>
  <si>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</si>
  <si>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</si>
  <si>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</si>
  <si>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</si>
  <si>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</si>
  <si>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</si>
  <si>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</si>
  <si>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</si>
  <si>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</si>
  <si>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</si>
  <si>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</si>
  <si>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</si>
  <si>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</si>
  <si>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</si>
  <si>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</si>
  <si>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</si>
  <si>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</si>
  <si>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</si>
  <si>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</si>
  <si>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</si>
  <si>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</si>
  <si>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</si>
  <si>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</si>
  <si>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</si>
  <si>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</si>
  <si>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</si>
  <si>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</si>
  <si>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</si>
  <si>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</si>
  <si>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</si>
  <si>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</si>
  <si>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</si>
  <si>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</si>
  <si>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</si>
  <si>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</si>
  <si>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</si>
  <si>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</si>
  <si>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</si>
  <si>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</si>
  <si>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</si>
  <si>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</si>
  <si>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</si>
  <si>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</si>
  <si>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</si>
  <si>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</si>
  <si>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</si>
  <si>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</si>
  <si>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</si>
  <si>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</si>
  <si>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</si>
  <si>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</si>
  <si>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</si>
  <si>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</si>
  <si>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</si>
  <si>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</si>
  <si>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</si>
  <si>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</si>
  <si>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</si>
  <si>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</si>
  <si>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</si>
  <si>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</si>
  <si>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</si>
  <si>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</si>
  <si>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</si>
  <si>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</si>
  <si>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</si>
  <si>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</si>
  <si>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</si>
  <si>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</si>
  <si>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</si>
  <si>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</si>
  <si>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</si>
  <si>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</si>
  <si>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</si>
  <si>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</si>
  <si>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</si>
  <si>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</si>
  <si>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</si>
  <si>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</si>
  <si>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</si>
  <si>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</si>
  <si>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</si>
  <si>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</si>
  <si>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</si>
  <si>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</si>
  <si>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</si>
  <si>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</si>
  <si>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</si>
  <si>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</si>
  <si>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</si>
  <si>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</si>
  <si>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</si>
  <si>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</si>
  <si>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</si>
  <si>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</si>
  <si>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</si>
  <si>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</si>
  <si>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</si>
  <si>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</si>
  <si>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</si>
  <si>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</si>
  <si>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</si>
  <si>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</si>
  <si>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</si>
  <si>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</si>
  <si>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</si>
  <si>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</si>
  <si>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</si>
  <si>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</si>
  <si>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</si>
  <si>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</si>
  <si>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</si>
  <si>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</si>
  <si>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</si>
  <si>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</si>
  <si>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</si>
  <si>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</si>
  <si>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</si>
  <si>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</si>
  <si>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</si>
  <si>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</si>
  <si>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</si>
  <si>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</si>
  <si>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</si>
  <si>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</si>
  <si>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</si>
  <si>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</si>
  <si>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</si>
  <si>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</si>
  <si>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</si>
  <si>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</si>
  <si>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</si>
  <si>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</si>
  <si>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</si>
  <si>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</si>
  <si>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</si>
  <si>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</si>
  <si>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</si>
  <si>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</si>
  <si>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</si>
  <si>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</si>
  <si>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</si>
  <si>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</si>
  <si>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</si>
  <si>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</si>
  <si>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</si>
  <si>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</si>
  <si>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</si>
  <si>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</si>
  <si>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</si>
  <si>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</si>
  <si>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</si>
  <si>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</si>
  <si>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</si>
  <si>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</si>
  <si>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</si>
  <si>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</si>
  <si>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</si>
  <si>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</si>
  <si>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</si>
  <si>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</si>
  <si>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</si>
  <si>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</si>
  <si>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</si>
  <si>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</si>
  <si>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</si>
  <si>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</si>
  <si>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</si>
  <si>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</si>
  <si>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</si>
  <si>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</si>
  <si>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</si>
  <si>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</si>
  <si>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</si>
  <si>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</si>
  <si>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</si>
  <si>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</si>
  <si>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</si>
  <si>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</si>
  <si>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</si>
  <si>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</si>
  <si>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</si>
  <si>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</si>
  <si>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</si>
  <si>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</si>
  <si>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</si>
  <si>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</si>
  <si>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</si>
  <si>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</si>
  <si>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</si>
  <si>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</si>
  <si>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</si>
  <si>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</si>
  <si>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</si>
  <si>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</si>
  <si>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</si>
  <si>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</si>
  <si>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</si>
  <si>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</si>
  <si>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</si>
  <si>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</si>
  <si>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</si>
  <si>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</si>
  <si>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</si>
  <si>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</si>
  <si>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</si>
  <si>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</si>
  <si>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</si>
  <si>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</si>
  <si>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</si>
  <si>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</si>
  <si>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</si>
  <si>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</si>
  <si>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</si>
  <si>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</si>
  <si>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</si>
  <si>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</si>
  <si>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</si>
  <si>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</si>
  <si>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</si>
  <si>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</si>
  <si>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</si>
  <si>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</si>
  <si>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</si>
  <si>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</si>
  <si>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</si>
  <si>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</si>
  <si>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</si>
  <si>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</si>
  <si>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</si>
  <si>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</si>
  <si>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</si>
  <si>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</si>
  <si>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</si>
  <si>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</si>
  <si>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</si>
  <si>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</si>
  <si>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</si>
  <si>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</si>
  <si>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</si>
  <si>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</si>
  <si>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</si>
  <si>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</si>
  <si>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</si>
  <si>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</si>
  <si>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</si>
  <si>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</si>
  <si>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</si>
  <si>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</si>
  <si>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</si>
  <si>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</si>
  <si>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</si>
  <si>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</si>
  <si>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</si>
  <si>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</si>
  <si>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</si>
  <si>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</si>
  <si>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</si>
  <si>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</si>
  <si>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</si>
  <si>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</si>
  <si>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</si>
  <si>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</si>
  <si>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</si>
  <si>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</si>
  <si>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</si>
  <si>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</si>
  <si>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</si>
  <si>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</si>
  <si>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</si>
  <si>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</si>
  <si>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</si>
  <si>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</si>
  <si>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</si>
  <si>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</si>
  <si>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</si>
  <si>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</si>
  <si>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</si>
  <si>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</si>
  <si>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</si>
  <si>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</si>
  <si>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</si>
  <si>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</si>
  <si>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</si>
  <si>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</si>
  <si>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</si>
  <si>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</si>
  <si>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</si>
  <si>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</si>
  <si>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</si>
  <si>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</si>
  <si>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</si>
  <si>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</si>
  <si>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</si>
  <si>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</si>
  <si>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</si>
  <si>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</si>
  <si>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</si>
  <si>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</si>
  <si>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</si>
  <si>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</si>
  <si>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</si>
  <si>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</si>
  <si>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</si>
  <si>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</si>
  <si>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</si>
  <si>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</si>
  <si>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</si>
  <si>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</si>
  <si>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</si>
  <si>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</si>
  <si>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</si>
  <si>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</si>
  <si>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</si>
  <si>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</si>
  <si>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</si>
  <si>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</si>
  <si>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</si>
  <si>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</si>
  <si>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</si>
  <si>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</si>
  <si>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</si>
  <si>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</si>
  <si>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</si>
  <si>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</si>
  <si>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</si>
  <si>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</si>
  <si>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</si>
  <si>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</si>
  <si>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</si>
  <si>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</si>
  <si>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</si>
  <si>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</si>
  <si>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</si>
  <si>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</si>
  <si>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</si>
  <si>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</si>
  <si>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</si>
  <si>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</si>
  <si>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</si>
  <si>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</si>
  <si>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</si>
  <si>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</si>
  <si>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</si>
  <si>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</si>
  <si>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</si>
  <si>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</si>
  <si>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</si>
  <si>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</si>
  <si>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</si>
  <si>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</si>
  <si>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</si>
  <si>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</si>
  <si>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</si>
  <si>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</si>
  <si>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</si>
  <si>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</si>
  <si>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</si>
  <si>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</si>
  <si>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</si>
  <si>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</si>
  <si>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</si>
  <si>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</si>
  <si>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</si>
  <si>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</si>
  <si>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</si>
  <si>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</si>
  <si>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</si>
  <si>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</si>
  <si>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</si>
  <si>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</si>
  <si>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</si>
  <si>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</si>
  <si>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</si>
  <si>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</si>
  <si>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</si>
  <si>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</si>
  <si>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</si>
  <si>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</si>
  <si>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</si>
  <si>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</si>
  <si>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</si>
  <si>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</si>
  <si>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</si>
  <si>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</si>
  <si>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</si>
  <si>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</si>
  <si>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</si>
  <si>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</si>
  <si>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</si>
  <si>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</si>
  <si>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</si>
  <si>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</si>
  <si>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</si>
  <si>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</si>
  <si>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</si>
  <si>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</si>
  <si>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</si>
  <si>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</si>
  <si>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</si>
  <si>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</si>
  <si>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</si>
  <si>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</si>
  <si>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</si>
  <si>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</si>
  <si>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</si>
  <si>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</si>
  <si>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</si>
  <si>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</si>
  <si>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</si>
  <si>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</si>
  <si>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</si>
  <si>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</si>
  <si>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</si>
  <si>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</si>
  <si>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</si>
  <si>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</si>
  <si>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</si>
  <si>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</si>
  <si>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</si>
  <si>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</si>
  <si>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</si>
  <si>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</si>
  <si>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</si>
  <si>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</si>
  <si>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</si>
  <si>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</si>
  <si>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</si>
  <si>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</si>
  <si>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</si>
  <si>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</si>
  <si>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</si>
  <si>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</si>
  <si>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</si>
  <si>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</si>
  <si>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</si>
  <si>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</si>
  <si>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</si>
  <si>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</si>
  <si>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</si>
  <si>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</si>
  <si>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</si>
  <si>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</si>
  <si>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</si>
  <si>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</si>
  <si>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</si>
  <si>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</si>
  <si>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</si>
  <si>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</si>
  <si>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</si>
  <si>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</si>
  <si>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</si>
  <si>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</si>
  <si>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</si>
  <si>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</si>
  <si>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</si>
  <si>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</si>
  <si>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</si>
  <si>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</si>
  <si>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</si>
  <si>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</si>
  <si>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</si>
  <si>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</si>
  <si>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</si>
  <si>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</si>
  <si>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</si>
  <si>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</si>
  <si>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</si>
  <si>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</si>
  <si>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</si>
  <si>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</si>
  <si>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</si>
  <si>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</si>
  <si>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</si>
  <si>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</si>
  <si>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</si>
  <si>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</si>
  <si>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</si>
  <si>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</si>
  <si>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</si>
  <si>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</si>
  <si>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</si>
  <si>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</si>
  <si>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</si>
  <si>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</si>
  <si>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</si>
  <si>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</si>
  <si>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</si>
  <si>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</si>
  <si>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</si>
  <si>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</si>
  <si>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</si>
  <si>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</si>
  <si>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</si>
  <si>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</si>
  <si>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</si>
  <si>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</si>
  <si>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</si>
  <si>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</si>
  <si>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</si>
  <si>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</si>
  <si>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</si>
  <si>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</si>
  <si>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</si>
  <si>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</si>
  <si>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</si>
  <si>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</si>
  <si>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</si>
  <si>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</si>
  <si>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</si>
  <si>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</si>
  <si>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</si>
  <si>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</si>
  <si>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</si>
  <si>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</si>
  <si>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</si>
  <si>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</si>
  <si>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</si>
  <si>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</si>
  <si>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</si>
  <si>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</si>
  <si>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</si>
  <si>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</si>
  <si>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</si>
  <si>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</si>
  <si>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</si>
  <si>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</si>
  <si>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</si>
  <si>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</si>
  <si>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</si>
  <si>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</si>
  <si>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</si>
  <si>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</si>
  <si>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</si>
  <si>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</si>
  <si>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</si>
  <si>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</si>
  <si>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</si>
  <si>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</si>
  <si>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</si>
  <si>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</si>
  <si>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</si>
  <si>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</si>
  <si>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</si>
  <si>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</si>
  <si>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</si>
  <si>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</si>
  <si>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</si>
  <si>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</si>
  <si>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</si>
  <si>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</si>
  <si>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</si>
  <si>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</si>
  <si>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</si>
  <si>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</si>
  <si>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</si>
  <si>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</si>
  <si>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</si>
  <si>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</si>
  <si>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</si>
  <si>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</si>
  <si>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</si>
  <si>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</si>
  <si>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</si>
  <si>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</si>
  <si>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</si>
  <si>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</si>
  <si>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</si>
  <si>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</si>
  <si>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</si>
  <si>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</si>
  <si>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</si>
  <si>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</si>
  <si>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</si>
  <si>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</si>
  <si>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</si>
  <si>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</si>
  <si>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</si>
  <si>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</si>
  <si>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</si>
  <si>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</si>
  <si>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</si>
  <si>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</si>
  <si>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</si>
  <si>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</si>
  <si>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</si>
  <si>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</si>
  <si>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</si>
  <si>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</si>
  <si>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</si>
  <si>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</si>
  <si>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</si>
  <si>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</si>
  <si>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</si>
  <si>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</si>
  <si>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</si>
  <si>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</si>
  <si>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</si>
  <si>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</si>
  <si>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</si>
  <si>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</si>
  <si>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</si>
  <si>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</si>
  <si>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</si>
  <si>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</si>
  <si>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</si>
  <si>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</si>
  <si>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</si>
  <si>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</si>
  <si>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</si>
  <si>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</si>
  <si>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</si>
  <si>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</si>
  <si>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</si>
  <si>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</si>
  <si>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</si>
  <si>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</si>
  <si>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</si>
  <si>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</si>
  <si>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</si>
  <si>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</si>
  <si>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</si>
  <si>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</si>
  <si>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</si>
  <si>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</si>
  <si>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</si>
  <si>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</si>
  <si>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</si>
  <si>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</si>
  <si>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</si>
  <si>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</si>
  <si>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</si>
  <si>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</si>
  <si>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</si>
  <si>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</si>
  <si>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</si>
  <si>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</si>
  <si>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</si>
  <si>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</si>
  <si>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</si>
  <si>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</si>
  <si>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</si>
  <si>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</si>
  <si>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</si>
  <si>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</si>
  <si>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</si>
  <si>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</si>
  <si>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</si>
  <si>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</si>
  <si>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</si>
  <si>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</si>
  <si>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</si>
  <si>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</si>
  <si>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</si>
  <si>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</si>
  <si>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</si>
  <si>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</si>
  <si>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</si>
  <si>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</si>
  <si>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</si>
  <si>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</si>
  <si>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</si>
  <si>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</si>
  <si>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</si>
  <si>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</si>
  <si>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</si>
  <si>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</si>
  <si>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</si>
  <si>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</si>
  <si>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</si>
  <si>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</si>
  <si>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</si>
  <si>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</si>
  <si>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</si>
  <si>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</si>
  <si>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</si>
  <si>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</si>
  <si>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</si>
  <si>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</si>
  <si>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</si>
  <si>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</si>
  <si>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</si>
  <si>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</si>
  <si>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</si>
  <si>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</si>
  <si>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</si>
  <si>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</si>
  <si>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</si>
  <si>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</si>
  <si>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</si>
  <si>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</si>
  <si>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</si>
  <si>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</si>
  <si>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</si>
  <si>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</si>
  <si>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</si>
  <si>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</si>
  <si>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</si>
  <si>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</si>
  <si>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</si>
  <si>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</si>
  <si>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</si>
  <si>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</si>
  <si>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</si>
  <si>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</si>
  <si>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</si>
  <si>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</si>
  <si>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</si>
  <si>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</si>
  <si>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</si>
  <si>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</si>
  <si>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</si>
  <si>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</si>
  <si>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</si>
  <si>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</si>
  <si>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</si>
  <si>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</si>
  <si>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</si>
  <si>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</si>
  <si>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</si>
  <si>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</si>
  <si>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</si>
  <si>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</si>
  <si>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</si>
  <si>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</si>
  <si>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</si>
  <si>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</si>
  <si>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</si>
  <si>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</si>
  <si>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</si>
  <si>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</si>
  <si>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</si>
  <si>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</si>
  <si>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</si>
  <si>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</si>
  <si>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</si>
  <si>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</si>
  <si>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</si>
  <si>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</si>
  <si>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</si>
  <si>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</si>
  <si>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</si>
  <si>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</si>
  <si>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</si>
  <si>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</si>
  <si>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</si>
  <si>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</si>
  <si>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</si>
  <si>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</si>
  <si>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</si>
  <si>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</si>
  <si>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</si>
  <si>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</si>
  <si>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</si>
  <si>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</si>
  <si>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</si>
  <si>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</si>
  <si>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</si>
  <si>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</si>
  <si>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</si>
  <si>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</si>
  <si>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</si>
  <si>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</si>
  <si>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</si>
  <si>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</si>
  <si>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</si>
  <si>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</si>
  <si>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</si>
  <si>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</si>
  <si>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</si>
  <si>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</si>
  <si>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</si>
  <si>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</si>
  <si>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</si>
  <si>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</si>
  <si>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</si>
  <si>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</si>
  <si>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</si>
  <si>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</si>
  <si>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</si>
  <si>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</si>
  <si>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</si>
  <si>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</si>
  <si>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</si>
  <si>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</si>
  <si>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</si>
  <si>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</si>
  <si>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</si>
  <si>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</si>
  <si>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</si>
  <si>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</si>
  <si>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</si>
  <si>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</si>
  <si>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</si>
  <si>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</si>
  <si>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</si>
  <si>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</si>
  <si>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</si>
  <si>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</si>
  <si>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</si>
  <si>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</si>
  <si>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</si>
  <si>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</si>
  <si>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</si>
  <si>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</si>
  <si>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</si>
  <si>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</si>
  <si>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</si>
  <si>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</si>
  <si>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</si>
  <si>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</si>
  <si>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</si>
  <si>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</si>
  <si>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</si>
  <si>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</si>
  <si>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</si>
  <si>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</si>
  <si>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</si>
  <si>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</si>
  <si>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</si>
  <si>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</si>
  <si>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</si>
  <si>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</si>
  <si>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</si>
  <si>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</si>
  <si>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</si>
  <si>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</si>
  <si>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</si>
  <si>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</si>
  <si>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</si>
  <si>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</si>
  <si>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</si>
  <si>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</si>
  <si>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</si>
  <si>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</si>
  <si>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</si>
  <si>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</si>
  <si>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</si>
  <si>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</si>
  <si>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</si>
  <si>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</si>
  <si>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</si>
  <si>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</si>
  <si>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</si>
  <si>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</si>
  <si>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</si>
  <si>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</si>
  <si>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</si>
  <si>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</si>
  <si>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</si>
  <si>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</si>
  <si>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</si>
  <si>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</si>
  <si>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</si>
  <si>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</si>
  <si>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</si>
  <si>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</si>
  <si>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</si>
  <si>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</si>
  <si>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</si>
  <si>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</si>
  <si>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</si>
  <si>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</si>
  <si>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</si>
  <si>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</si>
  <si>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</si>
  <si>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</si>
  <si>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</si>
  <si>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</si>
  <si>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</si>
  <si>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</si>
  <si>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</si>
  <si>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</si>
  <si>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</si>
  <si>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</si>
  <si>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</si>
  <si>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</si>
  <si>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</si>
  <si>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</si>
  <si>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</si>
  <si>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</si>
  <si>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</si>
  <si>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</si>
  <si>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</si>
  <si>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</si>
  <si>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</si>
  <si>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</si>
  <si>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</si>
  <si>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</si>
  <si>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</si>
  <si>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</si>
  <si>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</si>
  <si>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</si>
  <si>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</si>
  <si>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</si>
  <si>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</si>
  <si>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</si>
  <si>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</si>
  <si>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</si>
  <si>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</si>
  <si>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</si>
  <si>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</si>
  <si>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</si>
  <si>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</si>
  <si>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</si>
  <si>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</si>
  <si>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</si>
  <si>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</si>
  <si>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</si>
  <si>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</si>
  <si>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</si>
  <si>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</si>
  <si>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</si>
  <si>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</si>
  <si>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</si>
  <si>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</si>
  <si>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</si>
  <si>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</si>
  <si>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</si>
  <si>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</si>
  <si>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</si>
  <si>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</si>
  <si>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</si>
  <si>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</si>
  <si>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</si>
  <si>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</si>
  <si>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</si>
  <si>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</si>
  <si>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</si>
  <si>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</si>
  <si>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</si>
  <si>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</si>
  <si>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</si>
  <si>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</si>
  <si>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</si>
  <si>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</si>
  <si>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</si>
  <si>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</si>
  <si>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</si>
  <si>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</si>
  <si>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</si>
  <si>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</si>
  <si>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</si>
  <si>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</si>
  <si>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</si>
  <si>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</si>
  <si>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</si>
  <si>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</si>
  <si>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</si>
  <si>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</si>
  <si>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</si>
  <si>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</si>
  <si>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</si>
  <si>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</si>
  <si>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</si>
  <si>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</si>
  <si>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</si>
  <si>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</si>
  <si>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</si>
  <si>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</si>
  <si>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</si>
  <si>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</si>
  <si>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</si>
  <si>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</si>
  <si>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</si>
  <si>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</si>
  <si>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</si>
  <si>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</si>
  <si>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</si>
  <si>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</si>
  <si>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</si>
  <si>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</si>
  <si>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</si>
  <si>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</si>
  <si>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</si>
  <si>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</si>
  <si>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</si>
  <si>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</si>
  <si>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</si>
  <si>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</si>
  <si>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</si>
  <si>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</si>
  <si>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</si>
  <si>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</si>
  <si>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</si>
  <si>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</si>
  <si>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</si>
  <si>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</si>
  <si>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</si>
  <si>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</si>
  <si>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</si>
  <si>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</si>
  <si>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</si>
  <si>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</si>
  <si>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</si>
  <si>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</si>
  <si>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</si>
  <si>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</si>
  <si>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</si>
  <si>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</si>
  <si>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</si>
  <si>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</si>
  <si>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</si>
  <si>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</si>
  <si>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</si>
  <si>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</si>
  <si>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</si>
  <si>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</si>
  <si>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</si>
  <si>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</si>
  <si>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</si>
  <si>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</si>
  <si>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</si>
  <si>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</si>
  <si>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</si>
  <si>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</si>
  <si>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</si>
  <si>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</si>
  <si>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</si>
  <si>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</si>
  <si>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</si>
  <si>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</si>
  <si>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</si>
  <si>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</si>
  <si>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</si>
  <si>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</si>
  <si>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</si>
  <si>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</si>
  <si>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</si>
  <si>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</si>
  <si>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</si>
  <si>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</si>
  <si>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</si>
  <si>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</si>
  <si>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</si>
  <si>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</si>
  <si>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</si>
  <si>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</si>
  <si>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</si>
  <si>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</si>
  <si>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</si>
  <si>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</si>
  <si>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</si>
  <si>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</si>
  <si>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</si>
  <si>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</si>
  <si>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</si>
  <si>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</si>
  <si>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</si>
  <si>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</si>
  <si>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</si>
  <si>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</si>
  <si>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</si>
  <si>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</si>
  <si>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</si>
  <si>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</si>
  <si>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</si>
  <si>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</si>
  <si>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</si>
  <si>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</si>
  <si>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</si>
  <si>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</si>
  <si>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</si>
  <si>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</si>
  <si>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</si>
  <si>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</si>
  <si>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</si>
  <si>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</si>
  <si>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</si>
  <si>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</si>
  <si>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</si>
  <si>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</si>
  <si>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</si>
  <si>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</si>
  <si>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</si>
  <si>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</si>
  <si>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</si>
  <si>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</si>
  <si>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</si>
  <si>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</si>
  <si>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</si>
  <si>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</si>
  <si>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</si>
  <si>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</si>
  <si>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</si>
  <si>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</si>
  <si>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</si>
  <si>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</si>
  <si>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</si>
  <si>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</si>
  <si>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</si>
  <si>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</si>
  <si>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</si>
  <si>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</si>
  <si>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</si>
  <si>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</si>
  <si>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</si>
  <si>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</si>
  <si>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</si>
  <si>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</si>
  <si>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</si>
  <si>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</si>
  <si>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</si>
  <si>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</si>
  <si>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</si>
  <si>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</si>
  <si>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</si>
  <si>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</si>
  <si>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</si>
  <si>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</si>
  <si>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</si>
  <si>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</si>
  <si>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</si>
  <si>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</si>
  <si>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</si>
  <si>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</si>
  <si>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</si>
  <si>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</si>
  <si>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</si>
  <si>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</si>
  <si>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</si>
  <si>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</si>
  <si>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</si>
  <si>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</si>
  <si>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</si>
  <si>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</si>
  <si>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</si>
  <si>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</si>
  <si>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</si>
  <si>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</si>
  <si>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</si>
  <si>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</si>
  <si>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</si>
  <si>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</si>
  <si>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</si>
  <si>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</si>
  <si>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</si>
  <si>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</si>
  <si>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</si>
  <si>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</si>
  <si>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</si>
  <si>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</si>
  <si>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</si>
  <si>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</si>
  <si>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</si>
  <si>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</si>
  <si>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</si>
  <si>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</si>
  <si>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</si>
  <si>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</si>
  <si>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</si>
  <si>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</si>
  <si>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</si>
  <si>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</si>
  <si>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</si>
  <si>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</si>
  <si>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</si>
  <si>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</si>
  <si>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</si>
  <si>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</si>
  <si>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</si>
  <si>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</si>
  <si>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</si>
  <si>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</si>
  <si>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</si>
  <si>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</si>
  <si>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</si>
  <si>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</si>
  <si>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</si>
  <si>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</si>
  <si>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</si>
  <si>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</si>
  <si>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</si>
  <si>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</si>
  <si>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</si>
  <si>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</si>
  <si>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</si>
  <si>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</si>
  <si>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</si>
  <si>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</si>
  <si>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</si>
  <si>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</si>
  <si>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</si>
  <si>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</si>
  <si>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</si>
  <si>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</si>
  <si>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</si>
  <si>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</si>
  <si>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</si>
  <si>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</si>
  <si>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</si>
  <si>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</si>
  <si>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</si>
  <si>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</si>
  <si>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</si>
  <si>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</si>
  <si>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</si>
  <si>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</si>
  <si>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</si>
  <si>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</si>
  <si>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</si>
  <si>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</si>
  <si>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</si>
  <si>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</si>
  <si>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</si>
  <si>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</si>
  <si>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</si>
  <si>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</si>
  <si>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</si>
  <si>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</si>
  <si>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</si>
  <si>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</si>
  <si>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</si>
  <si>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</si>
  <si>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</si>
  <si>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</si>
  <si>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</si>
  <si>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</si>
  <si>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</si>
  <si>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</si>
  <si>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</si>
  <si>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</si>
  <si>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</si>
  <si>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</si>
  <si>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</si>
  <si>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</si>
  <si>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</si>
  <si>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</si>
  <si>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</si>
  <si>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</si>
  <si>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</si>
  <si>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</si>
  <si>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</si>
  <si>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</si>
  <si>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</si>
  <si>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</si>
  <si>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</si>
  <si>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</si>
  <si>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</si>
  <si>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</si>
  <si>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</si>
  <si>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</si>
  <si>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</si>
  <si>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</si>
  <si>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</si>
  <si>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</si>
  <si>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</si>
  <si>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</si>
  <si>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</si>
  <si>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</si>
  <si>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</si>
  <si>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</si>
  <si>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</si>
  <si>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</si>
  <si>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</si>
  <si>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</si>
  <si>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</si>
  <si>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</si>
  <si>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</si>
  <si>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</si>
  <si>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</si>
  <si>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</si>
  <si>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</si>
  <si>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</si>
  <si>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</si>
  <si>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</si>
  <si>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</si>
  <si>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</si>
  <si>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</si>
  <si>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</si>
  <si>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</si>
  <si>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</si>
  <si>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</si>
  <si>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</si>
  <si>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</si>
  <si>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</si>
  <si>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</si>
  <si>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</si>
  <si>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</si>
  <si>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</si>
  <si>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</si>
  <si>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</si>
  <si>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</si>
  <si>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</si>
  <si>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</si>
  <si>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</si>
  <si>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</si>
  <si>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</si>
  <si>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</si>
  <si>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</si>
  <si>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</si>
  <si>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</si>
  <si>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</si>
  <si>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</si>
  <si>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</si>
  <si>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</si>
  <si>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</si>
  <si>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</si>
  <si>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</si>
  <si>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</si>
  <si>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</si>
  <si>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</si>
  <si>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</si>
  <si>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</si>
  <si>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</si>
  <si>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</si>
  <si>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</si>
  <si>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</si>
  <si>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</si>
  <si>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</si>
  <si>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</si>
  <si>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</si>
  <si>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</si>
  <si>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</si>
  <si>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</si>
  <si>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</si>
  <si>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</si>
  <si>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</si>
  <si>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</si>
  <si>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</si>
  <si>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</si>
  <si>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</si>
  <si>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</si>
  <si>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</si>
  <si>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</si>
  <si>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</si>
  <si>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</si>
  <si>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</si>
  <si>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</si>
  <si>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</si>
  <si>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</si>
  <si>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</si>
  <si>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</si>
  <si>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</si>
  <si>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</si>
  <si>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</si>
  <si>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</si>
  <si>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</si>
  <si>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</si>
  <si>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</si>
  <si>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</si>
  <si>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</si>
  <si>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</si>
  <si>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</si>
  <si>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</si>
  <si>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</si>
  <si>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</si>
  <si>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</si>
  <si>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</si>
  <si>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</si>
  <si>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</si>
  <si>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</si>
  <si>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</si>
  <si>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</si>
  <si>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</si>
  <si>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</si>
  <si>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</si>
  <si>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</si>
  <si>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</si>
  <si>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</si>
  <si>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</si>
  <si>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</si>
  <si>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</si>
  <si>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</si>
  <si>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</si>
  <si>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</si>
  <si>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</si>
  <si>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</si>
  <si>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</si>
  <si>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</si>
  <si>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</si>
  <si>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</si>
  <si>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</si>
  <si>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</si>
  <si>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</si>
  <si>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</si>
  <si>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</si>
  <si>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</si>
  <si>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</si>
  <si>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</si>
  <si>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</si>
  <si>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</si>
  <si>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</si>
  <si>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</si>
  <si>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</si>
  <si>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</si>
  <si>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</si>
  <si>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</si>
  <si>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</si>
  <si>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</si>
  <si>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</si>
  <si>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</si>
  <si>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</si>
  <si>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</si>
  <si>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</si>
  <si>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</si>
  <si>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</si>
  <si>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</si>
  <si>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</si>
  <si>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</si>
  <si>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</si>
  <si>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</si>
  <si>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</si>
  <si>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</si>
  <si>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</si>
  <si>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</si>
  <si>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</si>
  <si>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</si>
  <si>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</si>
  <si>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</si>
  <si>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</si>
  <si>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</si>
  <si>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</si>
  <si>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</si>
  <si>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</si>
  <si>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</si>
  <si>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</si>
  <si>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</si>
  <si>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</si>
  <si>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</si>
  <si>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</si>
  <si>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</si>
  <si>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</si>
  <si>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</si>
  <si>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</si>
  <si>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</si>
  <si>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</si>
  <si>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</si>
  <si>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</si>
  <si>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</si>
  <si>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</si>
  <si>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</si>
  <si>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</si>
  <si>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</si>
  <si>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</si>
  <si>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</si>
  <si>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</si>
  <si>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</si>
  <si>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</si>
  <si>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</si>
  <si>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</si>
  <si>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</si>
  <si>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</si>
  <si>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</si>
  <si>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</si>
  <si>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</si>
  <si>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</si>
  <si>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</si>
  <si>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</si>
  <si>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</si>
  <si>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</si>
  <si>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</si>
  <si>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</si>
  <si>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</si>
  <si>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</si>
  <si>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</si>
  <si>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</si>
  <si>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</si>
  <si>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</si>
  <si>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</si>
  <si>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</si>
  <si>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</si>
  <si>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</si>
  <si>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</si>
  <si>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</si>
  <si>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</si>
  <si>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</si>
  <si>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</si>
  <si>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</si>
  <si>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</si>
  <si>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</si>
  <si>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</si>
  <si>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</si>
  <si>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</si>
  <si>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</si>
  <si>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</si>
  <si>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</si>
  <si>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</si>
  <si>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</si>
  <si>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</si>
  <si>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</si>
  <si>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</si>
  <si>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</si>
  <si>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</si>
  <si>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</si>
  <si>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</si>
  <si>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</si>
  <si>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</si>
  <si>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</si>
  <si>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</si>
  <si>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</si>
  <si>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</si>
  <si>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</si>
  <si>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</si>
  <si>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</si>
  <si>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</si>
  <si>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</si>
  <si>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</si>
  <si>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</si>
  <si>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</si>
  <si>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</si>
  <si>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</si>
  <si>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</si>
  <si>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</si>
  <si>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</si>
  <si>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</si>
  <si>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</si>
  <si>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</si>
  <si>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</si>
  <si>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</si>
  <si>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</si>
  <si>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</si>
  <si>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</si>
  <si>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</si>
  <si>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</si>
  <si>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</si>
  <si>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</si>
  <si>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</si>
  <si>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</si>
  <si>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</si>
  <si>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</si>
  <si>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</si>
  <si>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</si>
  <si>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</si>
  <si>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</si>
  <si>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</si>
  <si>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</si>
  <si>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</si>
  <si>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</si>
  <si>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</si>
  <si>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</si>
  <si>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</si>
  <si>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</si>
  <si>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</si>
  <si>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</si>
  <si>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</si>
  <si>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</si>
  <si>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</si>
  <si>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</si>
  <si>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</si>
  <si>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</si>
  <si>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</si>
  <si>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</si>
  <si>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</si>
  <si>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</si>
  <si>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</si>
  <si>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</si>
  <si>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</si>
  <si>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</si>
  <si>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</si>
  <si>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</si>
  <si>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</si>
  <si>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</si>
  <si>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</si>
  <si>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</si>
  <si>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</si>
  <si>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</si>
  <si>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</si>
  <si>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</si>
  <si>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</si>
  <si>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</si>
  <si>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</si>
  <si>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</si>
  <si>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</si>
  <si>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</si>
  <si>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</si>
  <si>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</si>
  <si>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</si>
  <si>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</si>
  <si>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</si>
  <si>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</si>
  <si>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</si>
  <si>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</si>
  <si>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</si>
  <si>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</si>
  <si>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</si>
  <si>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</si>
  <si>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</si>
  <si>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</si>
  <si>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</si>
  <si>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</si>
  <si>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</si>
  <si>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</si>
  <si>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</si>
  <si>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</si>
  <si>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</si>
  <si>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</si>
  <si>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</si>
  <si>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</si>
  <si>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</si>
  <si>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</si>
  <si>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</si>
  <si>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</si>
  <si>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</si>
  <si>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</si>
  <si>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</si>
  <si>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</si>
  <si>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</si>
  <si>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</si>
  <si>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</si>
  <si>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</si>
  <si>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</si>
  <si>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</si>
  <si>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</si>
  <si>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</si>
  <si>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</si>
  <si>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</si>
  <si>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</si>
  <si>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</si>
  <si>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</si>
  <si>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</si>
  <si>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</si>
  <si>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</si>
  <si>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</si>
  <si>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</si>
  <si>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</si>
  <si>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</si>
  <si>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</si>
  <si>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</si>
  <si>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</si>
  <si>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</si>
  <si>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</si>
  <si>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</si>
  <si>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</si>
  <si>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</si>
  <si>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</si>
  <si>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</si>
  <si>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</si>
  <si>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</si>
  <si>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</si>
  <si>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</si>
  <si>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</si>
  <si>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</si>
  <si>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</si>
  <si>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</si>
  <si>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</si>
  <si>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</si>
  <si>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</si>
  <si>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</si>
  <si>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</si>
  <si>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</si>
  <si>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</si>
  <si>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</si>
  <si>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</si>
  <si>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</si>
  <si>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</si>
  <si>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</si>
  <si>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</si>
  <si>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</si>
  <si>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</si>
  <si>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</si>
  <si>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</si>
  <si>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</si>
  <si>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</si>
  <si>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</si>
  <si>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</si>
  <si>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</si>
  <si>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</si>
  <si>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</si>
  <si>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</si>
  <si>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</si>
  <si>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</si>
  <si>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</si>
  <si>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</si>
  <si>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</si>
  <si>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</si>
  <si>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</si>
  <si>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</si>
  <si>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</si>
  <si>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</si>
  <si>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</si>
  <si>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</si>
  <si>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</si>
  <si>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</si>
  <si>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</si>
  <si>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</si>
  <si>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</si>
  <si>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</si>
  <si>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</si>
  <si>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</si>
  <si>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</si>
  <si>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</si>
  <si>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</si>
  <si>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</si>
  <si>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</si>
  <si>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</si>
  <si>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</si>
  <si>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</si>
  <si>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</si>
  <si>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</si>
  <si>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</si>
  <si>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</si>
  <si>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</si>
  <si>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</si>
  <si>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</si>
  <si>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</si>
  <si>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</si>
  <si>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</si>
  <si>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</si>
  <si>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</si>
  <si>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</si>
  <si>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</si>
  <si>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</si>
  <si>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</si>
  <si>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</si>
  <si>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</si>
  <si>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</si>
  <si>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</si>
  <si>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</si>
  <si>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</si>
  <si>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</si>
  <si>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</si>
  <si>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</si>
  <si>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</si>
  <si>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</si>
  <si>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</si>
  <si>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</si>
  <si>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</si>
  <si>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</si>
  <si>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</si>
  <si>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</si>
  <si>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</si>
  <si>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</si>
  <si>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</si>
  <si>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</si>
  <si>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</si>
  <si>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</si>
  <si>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</si>
  <si>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</si>
  <si>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</si>
  <si>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</si>
  <si>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</si>
  <si>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</si>
  <si>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</si>
  <si>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</si>
  <si>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</si>
  <si>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</si>
  <si>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</si>
  <si>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</si>
  <si>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</si>
  <si>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</si>
  <si>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</si>
  <si>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</si>
  <si>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</si>
  <si>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</si>
  <si>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</si>
  <si>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</si>
  <si>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</si>
  <si>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</si>
  <si>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</si>
  <si>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</si>
  <si>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</si>
  <si>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</si>
  <si>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</si>
  <si>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</si>
  <si>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</si>
  <si>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</si>
  <si>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</si>
  <si>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</si>
  <si>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</si>
  <si>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</si>
  <si>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</si>
  <si>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</si>
  <si>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</si>
  <si>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</si>
  <si>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</si>
  <si>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</si>
  <si>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</si>
  <si>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</si>
  <si>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</si>
  <si>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</si>
  <si>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</si>
  <si>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</si>
  <si>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</si>
  <si>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</si>
  <si>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</si>
  <si>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</si>
  <si>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</si>
  <si>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</si>
  <si>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</si>
  <si>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</si>
  <si>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</si>
  <si>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</si>
  <si>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</si>
  <si>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</si>
  <si>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</si>
  <si>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</si>
  <si>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</si>
  <si>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</si>
  <si>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</si>
  <si>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</si>
  <si>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</si>
  <si>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</si>
  <si>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</si>
  <si>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</si>
  <si>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</si>
  <si>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</si>
  <si>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</si>
  <si>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</si>
  <si>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</si>
  <si>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</si>
  <si>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</si>
  <si>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</si>
  <si>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</si>
  <si>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</si>
  <si>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</si>
  <si>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</si>
  <si>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</si>
  <si>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</si>
  <si>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</si>
  <si>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</si>
  <si>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</si>
  <si>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</si>
  <si>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</si>
  <si>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</si>
  <si>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</si>
  <si>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</si>
  <si>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</si>
  <si>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</si>
  <si>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</si>
  <si>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</si>
  <si>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</si>
  <si>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</si>
  <si>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</si>
  <si>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</si>
  <si>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</si>
  <si>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</si>
  <si>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</si>
  <si>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</si>
  <si>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</si>
  <si>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</si>
  <si>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</si>
  <si>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</si>
  <si>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</si>
  <si>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</si>
  <si>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</si>
  <si>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</si>
  <si>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</si>
  <si>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</si>
  <si>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</si>
  <si>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</si>
  <si>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</si>
  <si>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</si>
  <si>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</si>
  <si>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</si>
  <si>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</si>
  <si>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</si>
  <si>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</si>
  <si>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</si>
  <si>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</si>
  <si>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</si>
  <si>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</si>
  <si>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</si>
  <si>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</si>
  <si>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</si>
  <si>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</si>
  <si>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</si>
  <si>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</si>
  <si>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</si>
  <si>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</si>
  <si>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</si>
  <si>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</si>
  <si>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</si>
  <si>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</si>
  <si>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</si>
  <si>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</si>
  <si>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</si>
  <si>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</si>
  <si>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</si>
  <si>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</si>
  <si>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</si>
  <si>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</si>
  <si>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</si>
  <si>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</si>
  <si>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</si>
  <si>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</si>
  <si>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</si>
  <si>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</si>
  <si>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</si>
  <si>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</si>
  <si>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</si>
  <si>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</si>
  <si>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</si>
  <si>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</si>
  <si>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</si>
  <si>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</si>
  <si>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</si>
  <si>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</si>
  <si>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</si>
  <si>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</si>
  <si>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</si>
  <si>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</si>
  <si>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</si>
  <si>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</si>
  <si>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</si>
  <si>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</si>
  <si>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</si>
  <si>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</si>
  <si>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</si>
  <si>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</si>
  <si>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</si>
  <si>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</si>
  <si>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</si>
  <si>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</si>
  <si>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</si>
  <si>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</si>
  <si>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</si>
  <si>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</si>
  <si>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</si>
  <si>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</si>
  <si>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</si>
  <si>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</si>
  <si>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</si>
  <si>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</si>
  <si>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</si>
  <si>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</si>
  <si>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</si>
  <si>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</si>
  <si>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</si>
  <si>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</si>
  <si>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</si>
  <si>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</si>
  <si>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</si>
  <si>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</si>
  <si>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</si>
  <si>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</si>
  <si>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</si>
  <si>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</si>
  <si>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</si>
  <si>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</si>
  <si>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</si>
  <si>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</si>
  <si>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</si>
  <si>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</si>
  <si>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</si>
  <si>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</si>
  <si>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</si>
  <si>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</si>
  <si>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</si>
  <si>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</si>
  <si>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</si>
  <si>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</si>
  <si>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</si>
  <si>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</si>
  <si>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</si>
  <si>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</si>
  <si>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</si>
  <si>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</si>
  <si>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</si>
  <si>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</si>
  <si>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</si>
  <si>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</si>
  <si>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</si>
  <si>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</si>
  <si>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</si>
  <si>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</si>
  <si>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</si>
  <si>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</si>
  <si>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</si>
  <si>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</si>
  <si>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</si>
  <si>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</si>
  <si>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</si>
  <si>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</si>
  <si>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</si>
  <si>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</si>
  <si>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</si>
  <si>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</si>
  <si>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</si>
  <si>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</si>
  <si>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</si>
  <si>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</si>
  <si>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</si>
  <si>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</si>
  <si>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</si>
  <si>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</si>
  <si>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</si>
  <si>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</si>
  <si>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</si>
  <si>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</si>
  <si>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</si>
  <si>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</si>
  <si>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</si>
  <si>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</si>
  <si>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</si>
  <si>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</si>
  <si>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</si>
  <si>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</si>
  <si>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</si>
  <si>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</si>
  <si>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</si>
  <si>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</si>
  <si>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</si>
  <si>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</si>
  <si>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</si>
  <si>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</si>
  <si>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</si>
  <si>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</si>
  <si>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</si>
  <si>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</si>
  <si>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</si>
  <si>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</si>
  <si>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</si>
  <si>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</si>
  <si>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</si>
  <si>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</si>
  <si>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</si>
  <si>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</si>
  <si>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</si>
  <si>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</si>
  <si>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</si>
  <si>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</si>
  <si>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</si>
  <si>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</si>
  <si>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</si>
  <si>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</si>
  <si>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</si>
  <si>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</si>
  <si>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</si>
  <si>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</si>
  <si>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</si>
  <si>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</si>
  <si>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</si>
  <si>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</si>
  <si>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</si>
  <si>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</si>
  <si>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</si>
  <si>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</si>
  <si>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</si>
  <si>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</si>
  <si>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</si>
  <si>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</si>
  <si>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</si>
  <si>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</si>
  <si>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</si>
  <si>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</si>
  <si>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</si>
  <si>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</si>
  <si>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</si>
  <si>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</si>
  <si>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</si>
  <si>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</si>
  <si>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</si>
  <si>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</si>
  <si>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</si>
  <si>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</si>
  <si>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</si>
  <si>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</si>
  <si>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</si>
  <si>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</si>
  <si>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</si>
  <si>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</si>
  <si>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</si>
  <si>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</si>
  <si>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</si>
  <si>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</si>
  <si>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</si>
  <si>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</si>
  <si>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</si>
  <si>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</si>
  <si>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</si>
  <si>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</si>
  <si>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</si>
  <si>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</si>
  <si>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</si>
  <si>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</si>
  <si>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</si>
  <si>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</si>
  <si>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</si>
  <si>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</si>
  <si>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</si>
  <si>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</si>
  <si>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</si>
  <si>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</si>
  <si>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</si>
  <si>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</si>
  <si>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</si>
  <si>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</si>
  <si>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</si>
  <si>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</si>
  <si>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</si>
  <si>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</si>
  <si>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</si>
  <si>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</si>
  <si>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</si>
  <si>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</si>
  <si>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</si>
  <si>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</si>
  <si>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</si>
  <si>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</si>
  <si>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</si>
  <si>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</si>
  <si>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</si>
  <si>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</si>
  <si>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</si>
  <si>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</si>
  <si>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</si>
  <si>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</si>
  <si>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</si>
  <si>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</si>
  <si>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</si>
  <si>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</si>
  <si>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</si>
  <si>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</si>
  <si>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</si>
  <si>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</si>
  <si>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</si>
  <si>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</si>
  <si>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</si>
  <si>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</si>
  <si>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</si>
  <si>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</si>
  <si>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</si>
  <si>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</si>
  <si>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</si>
  <si>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</si>
  <si>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</si>
  <si>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</si>
  <si>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</si>
  <si>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</si>
  <si>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</si>
  <si>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</si>
  <si>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</si>
  <si>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</si>
  <si>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</si>
  <si>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</si>
  <si>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</si>
  <si>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</si>
  <si>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</si>
  <si>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</si>
  <si>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</si>
  <si>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</si>
  <si>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</si>
  <si>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</si>
  <si>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</si>
  <si>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</si>
  <si>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</si>
  <si>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</si>
  <si>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</si>
  <si>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</si>
  <si>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</si>
  <si>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</si>
  <si>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</si>
  <si>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</si>
  <si>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</si>
  <si>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</si>
  <si>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</si>
  <si>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</si>
  <si>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</si>
  <si>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</si>
  <si>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</si>
  <si>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</si>
  <si>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</si>
  <si>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</si>
  <si>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</si>
  <si>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</si>
  <si>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</si>
  <si>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</si>
  <si>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</si>
  <si>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</si>
  <si>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</si>
  <si>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</si>
  <si>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</si>
  <si>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</si>
  <si>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</si>
  <si>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</si>
  <si>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</si>
  <si>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</si>
  <si>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</si>
  <si>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</si>
  <si>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</si>
  <si>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</si>
  <si>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</si>
  <si>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</si>
  <si>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</si>
  <si>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</si>
  <si>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</si>
  <si>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</si>
  <si>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</si>
  <si>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</si>
  <si>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</si>
  <si>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</si>
  <si>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</si>
  <si>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</si>
  <si>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</si>
  <si>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</si>
  <si>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</si>
  <si>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</si>
  <si>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</si>
  <si>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</si>
  <si>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</si>
  <si>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</si>
  <si>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</si>
  <si>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</si>
  <si>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</si>
  <si>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</si>
  <si>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</si>
  <si>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</si>
  <si>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</si>
  <si>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</si>
  <si>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</si>
  <si>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</si>
  <si>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</si>
  <si>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</si>
  <si>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</si>
  <si>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</si>
  <si>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</si>
  <si>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</si>
  <si>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</si>
  <si>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</si>
  <si>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</si>
  <si>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</si>
  <si>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</si>
  <si>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</si>
  <si>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</si>
  <si>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</si>
  <si>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</si>
  <si>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</si>
  <si>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</si>
  <si>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</si>
  <si>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</si>
  <si>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</si>
  <si>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</si>
  <si>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</si>
  <si>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</si>
  <si>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</si>
  <si>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</si>
  <si>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</si>
  <si>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</si>
  <si>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</si>
  <si>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</si>
  <si>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</si>
  <si>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</si>
  <si>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</si>
  <si>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</si>
  <si>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</si>
  <si>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</si>
  <si>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</si>
  <si>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</si>
  <si>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</si>
  <si>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</si>
  <si>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</si>
  <si>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</si>
  <si>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</si>
  <si>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</si>
  <si>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</si>
  <si>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</si>
  <si>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</si>
  <si>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</si>
  <si>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</si>
  <si>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</si>
  <si>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</si>
  <si>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</si>
  <si>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</si>
  <si>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</si>
  <si>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</si>
  <si>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</si>
  <si>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</si>
  <si>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</si>
  <si>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</si>
  <si>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</si>
  <si>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</si>
  <si>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</si>
  <si>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</si>
  <si>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</si>
  <si>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</si>
  <si>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</si>
  <si>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</si>
  <si>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</si>
  <si>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</si>
  <si>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</si>
  <si>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</si>
  <si>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</si>
  <si>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</si>
  <si>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</si>
  <si>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</si>
  <si>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</si>
  <si>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</si>
  <si>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</si>
  <si>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</si>
  <si>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</si>
  <si>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</si>
  <si>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</si>
  <si>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</si>
  <si>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</si>
  <si>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</si>
  <si>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</si>
  <si>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</si>
  <si>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</si>
  <si>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</si>
  <si>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</si>
  <si>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</si>
  <si>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</si>
  <si>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</si>
  <si>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</si>
  <si>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</si>
  <si>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</si>
  <si>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</si>
  <si>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</si>
  <si>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</si>
  <si>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</si>
  <si>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</si>
  <si>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</si>
  <si>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</si>
  <si>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</si>
  <si>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</si>
  <si>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</si>
  <si>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</si>
  <si>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</si>
  <si>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</si>
  <si>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</si>
  <si>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</si>
  <si>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</si>
  <si>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</si>
  <si>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</si>
  <si>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</si>
  <si>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</si>
  <si>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</si>
  <si>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</si>
  <si>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</si>
  <si>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</si>
  <si>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</si>
  <si>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</si>
  <si>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</si>
  <si>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</si>
  <si>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</si>
  <si>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</si>
  <si>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</si>
  <si>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</si>
  <si>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</si>
  <si>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</si>
  <si>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</si>
  <si>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</si>
  <si>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</si>
  <si>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</si>
  <si>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</si>
  <si>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</si>
  <si>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</si>
  <si>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</si>
  <si>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</si>
  <si>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</si>
  <si>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</si>
  <si>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</si>
  <si>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</si>
  <si>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</si>
  <si>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</si>
  <si>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</si>
  <si>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</si>
  <si>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</si>
  <si>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</si>
  <si>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</si>
  <si>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</si>
  <si>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</si>
  <si>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</si>
  <si>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</si>
  <si>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</si>
  <si>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</si>
  <si>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</si>
  <si>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</si>
  <si>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</si>
  <si>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</si>
  <si>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</si>
  <si>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</si>
  <si>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</si>
  <si>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</si>
  <si>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</si>
  <si>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</si>
  <si>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</si>
  <si>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</si>
  <si>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</si>
  <si>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</si>
  <si>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</si>
  <si>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</si>
  <si>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</si>
  <si>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</si>
  <si>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</si>
  <si>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</si>
  <si>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</si>
  <si>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</si>
  <si>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</si>
  <si>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</si>
  <si>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</si>
  <si>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</si>
  <si>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</si>
  <si>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</si>
  <si>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</si>
  <si>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</si>
  <si>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</si>
  <si>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</si>
  <si>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</si>
  <si>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</si>
  <si>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</si>
  <si>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</si>
  <si>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</si>
  <si>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</si>
  <si>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</si>
  <si>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</si>
  <si>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</si>
  <si>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</si>
  <si>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</si>
  <si>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</si>
  <si>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</si>
  <si>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</si>
  <si>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</si>
  <si>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</si>
  <si>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</si>
  <si>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</si>
  <si>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</si>
  <si>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</si>
  <si>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</si>
  <si>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</si>
  <si>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</si>
  <si>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</si>
  <si>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</si>
  <si>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</si>
  <si>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</si>
  <si>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</si>
  <si>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</si>
  <si>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</si>
  <si>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</si>
  <si>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</si>
  <si>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</si>
  <si>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</si>
  <si>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</si>
  <si>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</si>
  <si>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</si>
  <si>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</si>
  <si>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</si>
  <si>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</si>
  <si>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</si>
  <si>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</si>
  <si>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</si>
  <si>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</si>
  <si>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</si>
  <si>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</si>
  <si>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</si>
  <si>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</si>
  <si>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</si>
  <si>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</si>
  <si>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</si>
  <si>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</si>
  <si>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</si>
  <si>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</si>
  <si>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</si>
  <si>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</si>
  <si>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</si>
  <si>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</si>
  <si>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</si>
  <si>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</si>
  <si>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</si>
  <si>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</si>
  <si>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</si>
  <si>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</si>
  <si>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</si>
  <si>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</si>
  <si>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</si>
  <si>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</si>
  <si>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</si>
  <si>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</si>
  <si>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</si>
  <si>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</si>
  <si>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</si>
  <si>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</si>
  <si>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</si>
  <si>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</si>
  <si>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</si>
  <si>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</si>
  <si>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</si>
  <si>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</si>
  <si>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</si>
  <si>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</si>
  <si>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</si>
  <si>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</si>
  <si>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</si>
  <si>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</si>
  <si>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</si>
  <si>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</si>
  <si>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</si>
  <si>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</si>
  <si>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</si>
  <si>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</si>
  <si>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</si>
  <si>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</si>
  <si>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</si>
  <si>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</si>
  <si>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</si>
  <si>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</si>
  <si>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</si>
  <si>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</si>
  <si>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</si>
  <si>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</si>
  <si>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</si>
  <si>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</si>
  <si>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</si>
  <si>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</si>
  <si>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</si>
  <si>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</si>
  <si>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</si>
  <si>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</si>
  <si>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</si>
  <si>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</si>
  <si>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</si>
  <si>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</si>
  <si>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</si>
  <si>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</si>
  <si>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</si>
  <si>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</si>
  <si>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</si>
  <si>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</si>
  <si>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</si>
  <si>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</si>
  <si>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</si>
  <si>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</si>
  <si>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</si>
  <si>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</si>
  <si>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</si>
  <si>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</si>
  <si>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</si>
  <si>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</si>
  <si>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</si>
  <si>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</si>
  <si>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</si>
  <si>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</si>
  <si>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</si>
  <si>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</si>
  <si>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</si>
  <si>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</si>
  <si>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</si>
  <si>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</si>
  <si>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</si>
  <si>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</si>
  <si>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</si>
  <si>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</si>
  <si>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</si>
  <si>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</si>
  <si>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</si>
  <si>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</si>
  <si>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</si>
  <si>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</si>
  <si>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</si>
  <si>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</si>
  <si>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</si>
  <si>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</si>
  <si>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</si>
  <si>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</si>
  <si>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</si>
  <si>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</si>
  <si>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</si>
  <si>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</si>
  <si>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</si>
  <si>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</si>
  <si>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</si>
  <si>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</si>
  <si>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</si>
  <si>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</si>
  <si>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</si>
  <si>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</si>
  <si>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</si>
  <si>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</si>
  <si>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</si>
  <si>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</si>
  <si>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</si>
  <si>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</si>
  <si>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</si>
  <si>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</si>
  <si>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</si>
  <si>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</si>
  <si>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</si>
  <si>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</si>
  <si>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</si>
  <si>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</si>
  <si>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</si>
  <si>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</si>
  <si>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</si>
  <si>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</si>
  <si>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</si>
  <si>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</si>
  <si>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</si>
  <si>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</si>
  <si>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</si>
  <si>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</si>
  <si>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</si>
  <si>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</si>
  <si>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</si>
  <si>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</si>
  <si>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</si>
  <si>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</si>
  <si>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</si>
  <si>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</si>
  <si>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</si>
  <si>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</si>
  <si>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</si>
  <si>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</si>
  <si>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</si>
  <si>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</si>
  <si>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</si>
  <si>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</si>
  <si>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</si>
  <si>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</si>
  <si>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</si>
  <si>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</si>
  <si>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</si>
  <si>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</si>
  <si>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</si>
  <si>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</si>
  <si>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</si>
  <si>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</si>
  <si>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</si>
  <si>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</si>
  <si>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</si>
  <si>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</si>
  <si>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</si>
  <si>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</si>
  <si>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</si>
  <si>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</si>
  <si>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</si>
  <si>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</si>
  <si>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</si>
  <si>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</si>
  <si>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</si>
  <si>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</si>
  <si>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</si>
  <si>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</si>
  <si>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</si>
  <si>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</si>
  <si>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</si>
  <si>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</si>
  <si>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</si>
  <si>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</si>
  <si>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</si>
  <si>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</si>
  <si>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</si>
  <si>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</si>
  <si>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</si>
  <si>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</si>
  <si>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</si>
  <si>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</si>
  <si>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</si>
  <si>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</si>
  <si>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</si>
  <si>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</si>
  <si>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</si>
  <si>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</si>
  <si>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</si>
  <si>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</si>
  <si>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</si>
  <si>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</si>
  <si>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</si>
  <si>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</si>
  <si>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</si>
  <si>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</si>
  <si>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</si>
  <si>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</si>
  <si>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</si>
  <si>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</si>
  <si>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</si>
  <si>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</si>
  <si>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</si>
  <si>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</si>
  <si>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</si>
  <si>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</si>
  <si>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</si>
  <si>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</si>
  <si>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</si>
  <si>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</si>
  <si>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</si>
  <si>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</si>
  <si>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</si>
  <si>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</si>
  <si>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</si>
  <si>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</si>
  <si>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</si>
  <si>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</si>
  <si>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</si>
  <si>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</si>
  <si>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</si>
  <si>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</si>
  <si>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</si>
  <si>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</si>
  <si>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</si>
  <si>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</si>
  <si>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</si>
  <si>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</si>
  <si>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</si>
  <si>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</si>
  <si>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</si>
  <si>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</si>
  <si>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</si>
  <si>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</si>
  <si>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</si>
  <si>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</si>
  <si>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</si>
  <si>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</si>
  <si>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</si>
  <si>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</si>
  <si>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</si>
  <si>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</si>
  <si>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</si>
  <si>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</si>
  <si>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</si>
  <si>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</si>
  <si>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</si>
  <si>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</si>
  <si>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</si>
  <si>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</si>
  <si>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</si>
  <si>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</si>
  <si>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</si>
  <si>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</si>
  <si>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</si>
  <si>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</si>
  <si>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</si>
  <si>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</si>
  <si>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</si>
  <si>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</si>
  <si>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</si>
  <si>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</si>
  <si>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</si>
  <si>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</si>
  <si>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</si>
  <si>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</si>
  <si>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</si>
  <si>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</si>
  <si>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</si>
  <si>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</si>
  <si>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</si>
  <si>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</si>
  <si>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</si>
  <si>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</si>
  <si>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</si>
  <si>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</si>
  <si>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</si>
  <si>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</si>
  <si>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</si>
  <si>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</si>
  <si>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</si>
  <si>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</si>
  <si>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</si>
  <si>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</si>
  <si>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</si>
  <si>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</si>
  <si>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</si>
  <si>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</si>
  <si>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</si>
  <si>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</si>
  <si>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</si>
  <si>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</si>
  <si>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</si>
  <si>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</si>
  <si>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</si>
  <si>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</si>
  <si>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</si>
  <si>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</si>
  <si>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</si>
  <si>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</si>
  <si>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</si>
  <si>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</si>
  <si>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</si>
  <si>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</si>
  <si>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</si>
  <si>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</si>
  <si>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</si>
  <si>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</si>
  <si>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</si>
  <si>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</si>
  <si>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</si>
  <si>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</si>
  <si>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</si>
  <si>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</si>
  <si>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</si>
  <si>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</si>
  <si>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</si>
  <si>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</si>
  <si>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</si>
  <si>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</si>
  <si>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</si>
  <si>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</si>
  <si>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</si>
  <si>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</si>
  <si>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</si>
  <si>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</si>
  <si>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</si>
  <si>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</si>
  <si>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</si>
  <si>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</si>
  <si>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</si>
  <si>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</si>
  <si>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</si>
  <si>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</si>
  <si>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</si>
  <si>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</si>
  <si>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</si>
  <si>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</si>
  <si>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</si>
  <si>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</si>
  <si>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</si>
  <si>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</si>
  <si>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</si>
  <si>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</si>
  <si>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</si>
  <si>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</si>
  <si>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</si>
  <si>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</si>
  <si>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</si>
  <si>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</si>
  <si>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</si>
  <si>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</si>
  <si>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</si>
  <si>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</si>
  <si>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</si>
  <si>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</si>
  <si>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</si>
  <si>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</si>
  <si>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</si>
  <si>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</si>
  <si>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</si>
  <si>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</si>
  <si>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</si>
  <si>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</si>
  <si>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</si>
  <si>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</si>
  <si>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</si>
  <si>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</si>
  <si>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</si>
  <si>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</si>
  <si>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</si>
  <si>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</si>
  <si>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</si>
  <si>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</si>
  <si>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</si>
  <si>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</si>
  <si>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</si>
  <si>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</si>
  <si>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</si>
  <si>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</si>
  <si>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</si>
  <si>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</si>
  <si>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</si>
  <si>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</si>
  <si>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</si>
  <si>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</si>
  <si>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</si>
  <si>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</si>
  <si>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</si>
  <si>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</si>
  <si>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</si>
  <si>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</si>
  <si>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</si>
  <si>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</si>
  <si>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</si>
  <si>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</si>
  <si>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</si>
  <si>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</si>
  <si>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</si>
  <si>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</si>
  <si>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</si>
  <si>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</si>
  <si>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</si>
  <si>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</si>
  <si>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</si>
  <si>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</si>
  <si>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</si>
  <si>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</si>
  <si>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</si>
  <si>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</si>
  <si>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</si>
  <si>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</si>
  <si>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</si>
  <si>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</si>
  <si>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</si>
  <si>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</si>
  <si>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</si>
  <si>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</si>
  <si>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</si>
  <si>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</si>
  <si>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</si>
  <si>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</si>
  <si>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</si>
  <si>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</si>
  <si>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</si>
  <si>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</si>
  <si>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</si>
  <si>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</si>
  <si>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</si>
  <si>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</si>
  <si>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</si>
  <si>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</si>
  <si>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</si>
  <si>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</si>
  <si>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</si>
  <si>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</si>
  <si>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</si>
  <si>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</si>
  <si>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</si>
  <si>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</si>
  <si>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</si>
  <si>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</si>
  <si>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</si>
  <si>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</si>
  <si>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</si>
  <si>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</si>
  <si>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</si>
  <si>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</si>
  <si>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</si>
  <si>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</si>
  <si>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</si>
  <si>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</si>
  <si>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</si>
  <si>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</si>
  <si>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</si>
  <si>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</si>
  <si>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</si>
  <si>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</si>
  <si>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</si>
  <si>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</si>
  <si>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</si>
  <si>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</si>
  <si>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</si>
  <si>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</si>
  <si>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</si>
  <si>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</si>
  <si>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</si>
  <si>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</si>
  <si>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</si>
  <si>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</si>
  <si>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</si>
  <si>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</si>
  <si>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</si>
  <si>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</si>
  <si>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</si>
  <si>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</si>
  <si>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</si>
  <si>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</si>
  <si>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</si>
  <si>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</si>
  <si>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</si>
  <si>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</si>
  <si>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</si>
  <si>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</si>
  <si>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</si>
  <si>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</si>
  <si>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</si>
  <si>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</si>
  <si>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</si>
  <si>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</si>
  <si>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</si>
  <si>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</si>
  <si>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</si>
  <si>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</si>
  <si>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</si>
  <si>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</si>
  <si>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</si>
  <si>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</si>
  <si>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</si>
  <si>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</si>
  <si>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</si>
  <si>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</si>
  <si>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</si>
  <si>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</si>
  <si>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</si>
  <si>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</si>
  <si>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</si>
  <si>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</si>
  <si>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</si>
  <si>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</si>
  <si>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</si>
  <si>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</si>
  <si>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</si>
  <si>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</si>
  <si>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</si>
  <si>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</si>
  <si>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</si>
  <si>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</si>
  <si>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</si>
  <si>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</si>
  <si>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</si>
  <si>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</si>
  <si>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</si>
  <si>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</si>
  <si>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</si>
  <si>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</si>
  <si>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</si>
  <si>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</si>
  <si>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</si>
  <si>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</si>
  <si>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</si>
  <si>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</si>
  <si>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</si>
  <si>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</si>
  <si>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</si>
  <si>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</si>
  <si>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</si>
  <si>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</si>
  <si>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</si>
  <si>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</si>
  <si>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</si>
  <si>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</si>
  <si>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</si>
  <si>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</si>
  <si>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</si>
  <si>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</si>
  <si>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</si>
  <si>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</si>
  <si>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</si>
  <si>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</si>
  <si>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</si>
  <si>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</si>
  <si>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</si>
  <si>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</si>
  <si>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</si>
  <si>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</si>
  <si>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</si>
  <si>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</si>
  <si>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</si>
  <si>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</si>
  <si>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</si>
  <si>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</si>
  <si>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</si>
  <si>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</si>
  <si>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</si>
  <si>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</si>
  <si>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</si>
  <si>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</si>
  <si>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</si>
  <si>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</si>
  <si>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</si>
  <si>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</si>
  <si>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</si>
  <si>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</si>
  <si>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</si>
  <si>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</si>
  <si>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</si>
  <si>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</si>
  <si>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</si>
  <si>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</si>
  <si>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</si>
  <si>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</si>
  <si>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</si>
  <si>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</si>
  <si>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</si>
  <si>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</si>
  <si>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</si>
  <si>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</si>
  <si>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</si>
  <si>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</si>
  <si>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</si>
  <si>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</si>
  <si>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</si>
  <si>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</si>
  <si>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</si>
  <si>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</si>
  <si>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</si>
  <si>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</si>
  <si>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</si>
  <si>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</si>
  <si>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</si>
  <si>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</si>
  <si>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</si>
  <si>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</si>
  <si>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</si>
  <si>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</si>
  <si>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</si>
  <si>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</si>
  <si>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</si>
  <si>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</si>
  <si>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</si>
  <si>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</si>
  <si>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</si>
  <si>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</si>
  <si>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</si>
  <si>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</si>
  <si>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</si>
  <si>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</si>
  <si>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</si>
  <si>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</si>
  <si>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</si>
  <si>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</si>
  <si>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</si>
  <si>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</si>
  <si>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</si>
  <si>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</si>
  <si>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</si>
  <si>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</si>
  <si>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</si>
  <si>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</si>
  <si>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</si>
  <si>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</si>
  <si>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</si>
  <si>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</si>
  <si>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</si>
  <si>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</si>
  <si>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</si>
  <si>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</si>
  <si>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</si>
  <si>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</si>
  <si>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</si>
  <si>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</si>
  <si>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</si>
  <si>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</si>
  <si>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</si>
  <si>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</si>
  <si>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</si>
  <si>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</si>
  <si>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</si>
  <si>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</si>
  <si>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</si>
  <si>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</si>
  <si>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</si>
  <si>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</si>
  <si>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</si>
  <si>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</si>
  <si>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</si>
  <si>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</si>
  <si>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</si>
  <si>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</si>
  <si>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</si>
  <si>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</si>
  <si>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</si>
  <si>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</si>
  <si>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</si>
  <si>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</si>
  <si>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</si>
  <si>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</si>
  <si>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</si>
  <si>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</si>
  <si>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</si>
  <si>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</si>
  <si>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</si>
  <si>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</si>
  <si>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</si>
  <si>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</si>
  <si>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</si>
  <si>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</si>
  <si>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</si>
  <si>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</si>
  <si>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</si>
  <si>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</si>
  <si>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</si>
  <si>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</si>
  <si>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</si>
  <si>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</si>
  <si>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</si>
  <si>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</si>
  <si>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</si>
  <si>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</si>
  <si>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</si>
  <si>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</si>
  <si>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</si>
  <si>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</si>
  <si>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</si>
  <si>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</si>
  <si>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</si>
  <si>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</si>
  <si>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</si>
  <si>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</si>
  <si>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</si>
  <si>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</si>
  <si>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</si>
  <si>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</si>
  <si>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</si>
  <si>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</si>
  <si>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</si>
  <si>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</si>
  <si>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</si>
  <si>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</si>
  <si>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</si>
  <si>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</si>
  <si>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</si>
  <si>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</si>
  <si>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</si>
  <si>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</si>
  <si>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</si>
  <si>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</si>
  <si>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</si>
  <si>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</si>
  <si>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</si>
  <si>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</si>
  <si>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</si>
  <si>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</si>
  <si>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</si>
  <si>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</si>
  <si>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</si>
  <si>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</si>
  <si>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</si>
  <si>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</si>
  <si>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</si>
  <si>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</si>
  <si>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</si>
  <si>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</si>
  <si>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</si>
  <si>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</si>
  <si>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</si>
  <si>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</si>
  <si>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</si>
  <si>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</si>
  <si>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</si>
  <si>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</si>
  <si>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</si>
  <si>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</si>
  <si>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</si>
  <si>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</si>
  <si>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</si>
  <si>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</si>
  <si>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</si>
  <si>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</si>
  <si>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</si>
  <si>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</si>
  <si>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</si>
  <si>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</si>
  <si>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</si>
  <si>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</si>
  <si>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</si>
  <si>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</si>
  <si>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</si>
  <si>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</si>
  <si>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</si>
  <si>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</si>
  <si>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</si>
  <si>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</si>
  <si>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</si>
  <si>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</si>
  <si>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</si>
  <si>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</si>
  <si>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</si>
  <si>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</si>
  <si>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</si>
  <si>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</si>
  <si>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</si>
  <si>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</si>
  <si>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</si>
  <si>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</si>
  <si>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</si>
  <si>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</si>
  <si>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</si>
  <si>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</si>
  <si>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</si>
  <si>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</si>
  <si>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</si>
  <si>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</si>
  <si>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</si>
  <si>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</si>
  <si>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</si>
  <si>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</si>
  <si>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</si>
  <si>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</si>
  <si>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</si>
  <si>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</si>
  <si>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</si>
  <si>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</si>
  <si>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</si>
  <si>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</si>
  <si>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</si>
  <si>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</si>
  <si>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</si>
  <si>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</si>
  <si>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</si>
  <si>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</si>
  <si>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</si>
  <si>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</si>
  <si>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</si>
  <si>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</si>
  <si>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</si>
  <si>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</si>
  <si>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</si>
  <si>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</si>
  <si>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</si>
  <si>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</si>
  <si>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</si>
  <si>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</si>
  <si>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</si>
  <si>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</si>
  <si>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</si>
  <si>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</si>
  <si>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</si>
  <si>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</si>
  <si>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</si>
  <si>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</si>
  <si>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</si>
  <si>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</si>
  <si>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</si>
  <si>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</si>
  <si>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</si>
  <si>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</si>
  <si>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</si>
  <si>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</si>
  <si>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</si>
  <si>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</si>
  <si>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</si>
  <si>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</si>
  <si>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</si>
  <si>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</si>
  <si>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</si>
  <si>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</si>
  <si>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</si>
  <si>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</si>
  <si>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</si>
  <si>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</si>
  <si>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</si>
  <si>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</si>
  <si>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</si>
  <si>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</si>
  <si>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</si>
  <si>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</si>
  <si>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</si>
  <si>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</si>
  <si>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</si>
  <si>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</si>
  <si>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</si>
  <si>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</si>
  <si>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</si>
  <si>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</si>
  <si>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</si>
  <si>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</si>
  <si>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</si>
  <si>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</si>
  <si>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</si>
  <si>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</si>
  <si>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</si>
  <si>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</si>
  <si>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</si>
  <si>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</si>
  <si>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</si>
  <si>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</si>
  <si>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</si>
  <si>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</si>
  <si>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</si>
  <si>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</si>
  <si>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</si>
  <si>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</si>
  <si>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</si>
  <si>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</si>
  <si>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</si>
  <si>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</si>
  <si>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</si>
  <si>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</si>
  <si>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</si>
  <si>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</si>
  <si>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</si>
  <si>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</si>
  <si>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</si>
  <si>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</si>
  <si>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</si>
  <si>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</si>
  <si>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</si>
  <si>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</si>
  <si>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</si>
  <si>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</si>
  <si>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</si>
  <si>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</si>
  <si>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</si>
  <si>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</si>
  <si>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</si>
  <si>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</si>
  <si>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</si>
  <si>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</si>
  <si>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</si>
  <si>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</si>
  <si>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</si>
  <si>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</si>
  <si>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</si>
  <si>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</si>
  <si>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</si>
  <si>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</si>
  <si>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</si>
  <si>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</si>
  <si>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</si>
  <si>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</si>
  <si>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</si>
  <si>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</si>
  <si>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</si>
  <si>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</si>
  <si>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</si>
  <si>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</si>
  <si>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</si>
  <si>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</si>
  <si>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</si>
  <si>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</si>
  <si>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</si>
  <si>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</si>
  <si>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</si>
  <si>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</si>
  <si>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</si>
  <si>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</si>
  <si>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</si>
  <si>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</si>
  <si>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</si>
  <si>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</si>
  <si>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</si>
  <si>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</si>
  <si>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</si>
  <si>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</si>
  <si>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</si>
  <si>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</si>
  <si>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</si>
  <si>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</si>
  <si>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</si>
  <si>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</si>
  <si>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</si>
  <si>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</si>
  <si>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</si>
  <si>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</si>
  <si>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</si>
  <si>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</si>
  <si>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</si>
  <si>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</si>
  <si>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</si>
  <si>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</si>
  <si>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</si>
  <si>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</si>
  <si>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</si>
  <si>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</si>
  <si>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</si>
  <si>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</si>
  <si>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</si>
  <si>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</si>
  <si>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</si>
  <si>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</si>
  <si>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</si>
  <si>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</si>
  <si>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</si>
  <si>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</si>
  <si>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</si>
  <si>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</si>
  <si>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</si>
  <si>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</si>
  <si>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</si>
  <si>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</si>
  <si>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</si>
  <si>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</si>
  <si>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</si>
  <si>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</si>
  <si>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</si>
  <si>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</si>
  <si>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</si>
  <si>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</si>
  <si>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</si>
  <si>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</si>
  <si>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</si>
  <si>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</si>
  <si>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</si>
  <si>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</si>
  <si>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</si>
  <si>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</si>
  <si>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</si>
  <si>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</si>
  <si>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</si>
  <si>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</si>
  <si>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</si>
  <si>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</si>
  <si>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</si>
  <si>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</si>
  <si>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</si>
  <si>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</si>
  <si>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</si>
  <si>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</si>
  <si>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</si>
  <si>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</si>
  <si>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</si>
  <si>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</si>
  <si>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</si>
  <si>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</si>
  <si>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</si>
  <si>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</si>
  <si>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</si>
  <si>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</si>
  <si>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</si>
  <si>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</si>
  <si>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</si>
  <si>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</si>
  <si>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</si>
  <si>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</si>
  <si>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</si>
  <si>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</si>
  <si>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</si>
  <si>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</si>
  <si>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</si>
  <si>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</si>
  <si>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</si>
  <si>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</si>
  <si>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</si>
  <si>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</si>
  <si>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</si>
  <si>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</si>
  <si>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</si>
  <si>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</si>
  <si>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</si>
  <si>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</si>
  <si>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</si>
  <si>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</si>
  <si>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</si>
  <si>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</si>
  <si>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</si>
  <si>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</si>
  <si>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</si>
  <si>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</si>
  <si>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</si>
  <si>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</si>
  <si>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</si>
  <si>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</si>
  <si>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</si>
  <si>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</si>
  <si>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</si>
  <si>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</si>
  <si>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</si>
  <si>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</si>
  <si>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</si>
  <si>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</si>
  <si>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</si>
  <si>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</si>
  <si>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</si>
  <si>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</si>
  <si>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</si>
  <si>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</si>
  <si>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</si>
  <si>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</si>
  <si>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</si>
  <si>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</si>
  <si>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</si>
  <si>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</si>
  <si>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</si>
  <si>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</si>
  <si>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</si>
  <si>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</si>
  <si>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</si>
  <si>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</si>
  <si>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</si>
  <si>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</si>
  <si>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</si>
  <si>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</si>
  <si>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</si>
  <si>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</si>
  <si>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</si>
  <si>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</si>
  <si>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</si>
  <si>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</si>
  <si>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</si>
  <si>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</si>
  <si>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</si>
  <si>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</si>
  <si>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</si>
  <si>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</si>
  <si>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</si>
  <si>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</si>
  <si>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</si>
  <si>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</si>
  <si>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</si>
  <si>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</si>
  <si>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</si>
  <si>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</si>
  <si>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</si>
  <si>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</si>
  <si>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</si>
  <si>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</si>
  <si>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</si>
  <si>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</si>
  <si>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</si>
  <si>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</si>
  <si>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</si>
  <si>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</si>
  <si>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</si>
  <si>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</si>
  <si>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</si>
  <si>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</si>
  <si>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</si>
  <si>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</si>
  <si>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</si>
  <si>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</si>
  <si>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</si>
  <si>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</si>
  <si>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</si>
  <si>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</si>
  <si>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</si>
  <si>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</si>
  <si>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</si>
  <si>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</si>
  <si>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</si>
  <si>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</si>
  <si>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</si>
  <si>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</si>
  <si>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</si>
  <si>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</si>
  <si>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</si>
  <si>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</si>
  <si>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</si>
  <si>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</si>
  <si>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</si>
  <si>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</si>
  <si>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</si>
  <si>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</si>
  <si>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</si>
  <si>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</si>
  <si>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</si>
  <si>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</si>
  <si>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</si>
  <si>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</si>
  <si>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</si>
  <si>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</si>
  <si>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</si>
  <si>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</si>
  <si>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</si>
  <si>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</si>
  <si>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</si>
  <si>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</si>
  <si>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</si>
  <si>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</si>
  <si>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</si>
  <si>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</si>
  <si>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</si>
  <si>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</si>
  <si>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</si>
  <si>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</si>
  <si>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</si>
  <si>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</si>
  <si>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</si>
  <si>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</si>
  <si>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</si>
  <si>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</si>
  <si>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</si>
  <si>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</si>
  <si>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</si>
  <si>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</si>
  <si>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</si>
  <si>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</si>
  <si>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</si>
  <si>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</si>
  <si>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</si>
  <si>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</si>
  <si>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</si>
  <si>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</si>
  <si>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</si>
  <si>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</si>
  <si>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</si>
  <si>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</si>
  <si>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</si>
  <si>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</si>
  <si>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</si>
  <si>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</si>
  <si>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</si>
  <si>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</si>
  <si>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</si>
  <si>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</si>
  <si>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</si>
  <si>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</si>
  <si>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</si>
  <si>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</si>
  <si>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</si>
  <si>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</si>
  <si>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</si>
  <si>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</si>
  <si>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</si>
  <si>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</si>
  <si>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</si>
  <si>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</si>
  <si>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</si>
  <si>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</si>
  <si>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</si>
  <si>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</si>
  <si>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</si>
  <si>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</si>
  <si>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</si>
  <si>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</si>
  <si>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</si>
  <si>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</si>
  <si>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</si>
  <si>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</si>
  <si>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</si>
  <si>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</si>
  <si>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</si>
  <si>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</si>
  <si>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</si>
  <si>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</si>
  <si>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</si>
  <si>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</si>
  <si>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</si>
  <si>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</si>
  <si>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</si>
  <si>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</si>
  <si>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</si>
  <si>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</si>
  <si>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</si>
  <si>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</si>
  <si>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</si>
  <si>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</si>
  <si>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</si>
  <si>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</si>
  <si>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</si>
  <si>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</si>
  <si>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</si>
  <si>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</si>
  <si>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</si>
  <si>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</si>
  <si>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</si>
  <si>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</si>
  <si>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</si>
  <si>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</si>
  <si>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</si>
  <si>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</si>
  <si>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</si>
  <si>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</si>
  <si>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</si>
  <si>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</si>
  <si>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</si>
  <si>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</si>
  <si>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</si>
  <si>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</si>
  <si>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</si>
  <si>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</si>
  <si>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</si>
  <si>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</si>
  <si>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</si>
  <si>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</si>
  <si>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</si>
  <si>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</si>
  <si>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</si>
  <si>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</si>
  <si>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</si>
  <si>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</si>
  <si>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</si>
  <si>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</si>
  <si>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</si>
  <si>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</si>
  <si>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</si>
  <si>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</si>
  <si>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</si>
  <si>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</si>
  <si>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</si>
  <si>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</si>
  <si>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</si>
  <si>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</si>
  <si>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</si>
  <si>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</si>
  <si>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</si>
  <si>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</si>
  <si>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</si>
  <si>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</si>
  <si>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</si>
  <si>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</si>
  <si>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</si>
  <si>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</si>
  <si>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</si>
  <si>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</si>
  <si>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</si>
  <si>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</si>
  <si>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</si>
  <si>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</si>
  <si>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</si>
  <si>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</si>
  <si>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</si>
  <si>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</si>
  <si>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</si>
  <si>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</si>
  <si>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</si>
  <si>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</si>
  <si>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</si>
  <si>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</si>
  <si>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</si>
  <si>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</si>
  <si>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</si>
  <si>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</si>
  <si>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</si>
  <si>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</si>
  <si>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</si>
  <si>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</si>
  <si>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</si>
  <si>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</si>
  <si>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</si>
  <si>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</si>
  <si>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</si>
  <si>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</si>
  <si>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</si>
  <si>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</si>
  <si>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</si>
  <si>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</si>
  <si>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</si>
  <si>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</si>
  <si>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</si>
  <si>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</si>
  <si>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</si>
  <si>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</si>
  <si>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</si>
  <si>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</si>
  <si>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</si>
  <si>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</si>
  <si>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</si>
  <si>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</si>
  <si>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</si>
  <si>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</si>
  <si>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</si>
  <si>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</si>
  <si>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</si>
  <si>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</si>
  <si>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</si>
  <si>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</si>
  <si>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</si>
  <si>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</si>
  <si>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</si>
  <si>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</si>
  <si>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</si>
  <si>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</si>
  <si>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</si>
  <si>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</si>
  <si>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</si>
  <si>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</si>
  <si>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</si>
  <si>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</si>
  <si>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</si>
  <si>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</si>
  <si>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</si>
  <si>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</si>
  <si>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</si>
  <si>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</si>
  <si>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</si>
  <si>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</si>
  <si>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</si>
  <si>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</si>
  <si>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</si>
  <si>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</si>
  <si>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</si>
  <si>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</si>
  <si>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</si>
  <si>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</si>
  <si>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</si>
  <si>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</si>
  <si>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</si>
  <si>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</si>
  <si>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</si>
  <si>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</si>
  <si>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</si>
  <si>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</si>
  <si>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</si>
  <si>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</si>
  <si>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</si>
  <si>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</si>
  <si>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</si>
  <si>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</si>
  <si>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</si>
  <si>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</si>
  <si>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</si>
  <si>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</si>
  <si>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</si>
  <si>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</si>
  <si>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</si>
  <si>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</si>
  <si>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</si>
  <si>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</si>
  <si>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</si>
  <si>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</si>
  <si>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</si>
  <si>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</si>
  <si>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</si>
  <si>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</si>
  <si>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</si>
  <si>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</si>
  <si>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</si>
  <si>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</si>
  <si>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</si>
  <si>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</si>
  <si>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</si>
  <si>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</si>
  <si>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</si>
  <si>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</si>
  <si>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</si>
  <si>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</si>
  <si>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</si>
  <si>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</si>
  <si>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</si>
  <si>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</si>
  <si>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</si>
  <si>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</si>
  <si>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</si>
  <si>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</si>
  <si>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</si>
  <si>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</si>
  <si>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</si>
  <si>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</si>
  <si>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</si>
  <si>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</si>
  <si>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</si>
  <si>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</si>
  <si>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</si>
  <si>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</si>
  <si>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</si>
  <si>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</si>
  <si>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</si>
  <si>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</si>
  <si>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</si>
  <si>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</si>
  <si>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</si>
  <si>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</si>
  <si>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</si>
  <si>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</si>
  <si>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</si>
  <si>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</si>
  <si>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</si>
  <si>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</si>
  <si>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</si>
  <si>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</si>
  <si>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</si>
  <si>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</si>
  <si>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</si>
  <si>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</si>
  <si>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</si>
  <si>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</si>
  <si>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</si>
  <si>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</si>
  <si>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</si>
  <si>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</si>
  <si>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</si>
  <si>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</si>
  <si>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</si>
  <si>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</si>
  <si>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</si>
  <si>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</si>
  <si>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</si>
  <si>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</si>
  <si>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</si>
  <si>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</si>
  <si>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</si>
  <si>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</si>
  <si>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</si>
  <si>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</si>
  <si>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</si>
  <si>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</si>
  <si>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</si>
  <si>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</si>
  <si>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</si>
  <si>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</si>
  <si>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</si>
  <si>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</si>
  <si>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</si>
  <si>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</si>
  <si>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</si>
  <si>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</si>
  <si>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</si>
  <si>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</si>
  <si>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</si>
  <si>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</si>
  <si>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</si>
  <si>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</si>
  <si>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</si>
  <si>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</si>
  <si>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</si>
  <si>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</si>
  <si>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</si>
  <si>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</si>
  <si>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</si>
  <si>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</si>
  <si>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</si>
  <si>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</si>
  <si>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</si>
  <si>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</si>
  <si>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</si>
  <si>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</si>
  <si>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</si>
  <si>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</si>
  <si>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</si>
  <si>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</si>
  <si>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</si>
  <si>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</si>
  <si>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</si>
  <si>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</si>
  <si>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</si>
  <si>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</si>
  <si>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</si>
  <si>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</si>
  <si>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</si>
  <si>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</si>
  <si>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</si>
  <si>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</si>
  <si>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</si>
  <si>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</si>
  <si>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</si>
  <si>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</si>
  <si>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</si>
  <si>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</si>
  <si>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</si>
  <si>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</si>
  <si>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</si>
  <si>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</si>
  <si>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</si>
  <si>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</si>
  <si>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</si>
  <si>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</si>
  <si>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</si>
  <si>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</si>
  <si>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</si>
  <si>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</si>
  <si>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</si>
  <si>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</si>
  <si>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</si>
  <si>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</si>
  <si>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</si>
  <si>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</si>
  <si>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</si>
  <si>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</si>
  <si>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</si>
  <si>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</si>
  <si>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</si>
  <si>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</si>
  <si>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</si>
  <si>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</si>
  <si>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</si>
  <si>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</si>
  <si>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</si>
  <si>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</si>
  <si>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</si>
  <si>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</si>
  <si>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</si>
  <si>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</si>
  <si>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</si>
  <si>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</si>
  <si>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</si>
  <si>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</si>
  <si>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</si>
  <si>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</si>
  <si>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</si>
  <si>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</si>
  <si>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</si>
  <si>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</si>
  <si>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</si>
  <si>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</si>
  <si>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</si>
  <si>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</si>
  <si>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</si>
  <si>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</si>
  <si>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</si>
  <si>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</si>
  <si>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</si>
  <si>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</si>
  <si>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</si>
  <si>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</si>
  <si>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</si>
  <si>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</si>
  <si>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</si>
  <si>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</si>
  <si>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</si>
  <si>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</si>
  <si>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</si>
  <si>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</si>
  <si>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</si>
  <si>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</si>
  <si>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</si>
  <si>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</si>
  <si>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</si>
  <si>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</si>
  <si>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</si>
  <si>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</si>
  <si>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</si>
  <si>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</si>
  <si>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</si>
  <si>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</si>
  <si>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</si>
  <si>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</si>
  <si>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</si>
  <si>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</si>
  <si>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</si>
  <si>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</si>
  <si>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</si>
  <si>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</si>
  <si>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</si>
  <si>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</si>
  <si>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</si>
  <si>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</si>
  <si>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</si>
  <si>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</si>
  <si>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</si>
  <si>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</si>
  <si>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</si>
  <si>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</si>
  <si>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</si>
  <si>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</si>
  <si>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</si>
  <si>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</si>
  <si>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</si>
  <si>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</si>
  <si>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</si>
  <si>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</si>
  <si>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</si>
  <si>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</si>
  <si>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</si>
  <si>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</si>
  <si>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</si>
  <si>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</si>
  <si>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</si>
  <si>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</si>
  <si>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</si>
  <si>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</si>
  <si>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</si>
  <si>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</si>
  <si>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</si>
  <si>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</si>
  <si>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</si>
  <si>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</si>
  <si>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</si>
  <si>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</si>
  <si>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</si>
  <si>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</si>
  <si>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</si>
  <si>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</si>
  <si>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</si>
  <si>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</si>
  <si>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</si>
  <si>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</si>
  <si>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</si>
  <si>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</si>
  <si>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</si>
  <si>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</si>
  <si>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</si>
  <si>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</si>
  <si>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</si>
  <si>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</si>
  <si>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</si>
  <si>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</si>
  <si>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</si>
  <si>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</si>
  <si>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</si>
  <si>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</si>
  <si>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</si>
  <si>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</si>
  <si>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</si>
  <si>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</si>
  <si>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</si>
  <si>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</si>
  <si>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</si>
  <si>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</si>
  <si>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</si>
  <si>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</si>
  <si>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</si>
  <si>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</si>
  <si>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</si>
  <si>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</si>
  <si>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</si>
  <si>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</si>
  <si>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</si>
  <si>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</si>
  <si>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</si>
  <si>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</si>
  <si>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</si>
  <si>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</si>
  <si>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</si>
  <si>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</si>
  <si>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</si>
  <si>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</si>
  <si>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</si>
  <si>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</si>
  <si>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</si>
  <si>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</si>
  <si>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</si>
  <si>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</si>
  <si>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</si>
  <si>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</si>
  <si>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</si>
  <si>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</si>
  <si>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</si>
  <si>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</si>
  <si>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</si>
  <si>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</si>
  <si>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</si>
  <si>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</si>
  <si>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</si>
  <si>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</si>
  <si>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</si>
  <si>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</si>
  <si>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</si>
  <si>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</si>
  <si>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</si>
  <si>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</si>
  <si>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</si>
  <si>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</si>
  <si>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</si>
  <si>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</si>
  <si>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</si>
  <si>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</si>
  <si>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</si>
  <si>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</si>
  <si>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</si>
  <si>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</si>
  <si>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</si>
  <si>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</si>
  <si>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</si>
  <si>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</si>
  <si>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</si>
  <si>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</si>
  <si>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</si>
  <si>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</si>
  <si>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</si>
  <si>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</si>
  <si>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</si>
  <si>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</si>
  <si>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</si>
  <si>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</si>
  <si>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</si>
  <si>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</si>
  <si>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</si>
  <si>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</si>
  <si>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</si>
  <si>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</si>
  <si>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</si>
  <si>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</si>
  <si>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</si>
  <si>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</si>
  <si>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</si>
  <si>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</si>
  <si>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</si>
  <si>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</si>
  <si>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</si>
  <si>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</si>
  <si>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</si>
  <si>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</si>
  <si>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</si>
  <si>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</si>
  <si>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</si>
  <si>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</si>
  <si>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</si>
  <si>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</si>
  <si>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</si>
  <si>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</si>
  <si>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</si>
  <si>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</si>
  <si>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</si>
  <si>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</si>
  <si>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</si>
  <si>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</si>
  <si>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</si>
  <si>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</si>
  <si>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</si>
  <si>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</si>
  <si>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</si>
  <si>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</si>
  <si>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</si>
  <si>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</si>
  <si>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</si>
  <si>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</si>
  <si>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</si>
  <si>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</si>
  <si>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</si>
  <si>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</si>
  <si>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</si>
  <si>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</si>
  <si>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</si>
  <si>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</si>
  <si>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</si>
  <si>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</si>
  <si>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</si>
  <si>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</si>
  <si>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</si>
  <si>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</si>
  <si>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</si>
  <si>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</si>
  <si>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</si>
  <si>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</si>
  <si>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</si>
  <si>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</si>
  <si>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</si>
  <si>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</si>
  <si>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</si>
  <si>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</si>
  <si>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</si>
  <si>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</si>
  <si>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</si>
  <si>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</si>
  <si>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</si>
  <si>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</si>
  <si>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</si>
  <si>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</si>
  <si>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</si>
  <si>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</si>
  <si>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</si>
  <si>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</si>
  <si>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</si>
  <si>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</si>
  <si>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</si>
  <si>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</si>
  <si>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</si>
  <si>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</si>
  <si>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</si>
  <si>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</si>
  <si>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</si>
  <si>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</si>
  <si>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</si>
  <si>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</si>
  <si>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</si>
  <si>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</si>
  <si>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</si>
  <si>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</si>
  <si>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</si>
  <si>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</si>
  <si>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</si>
  <si>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</si>
  <si>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</si>
  <si>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</si>
  <si>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</si>
  <si>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</si>
  <si>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</si>
  <si>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</si>
  <si>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</si>
  <si>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</si>
  <si>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</si>
  <si>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</si>
  <si>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</si>
  <si>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</si>
  <si>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</si>
  <si>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</si>
  <si>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</si>
  <si>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</si>
  <si>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</si>
  <si>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</si>
  <si>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</si>
  <si>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</si>
  <si>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</si>
  <si>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</si>
  <si>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</si>
  <si>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</si>
  <si>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</si>
  <si>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</si>
  <si>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</si>
  <si>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</si>
  <si>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</si>
  <si>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</si>
  <si>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</si>
  <si>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</si>
  <si>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</si>
  <si>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</si>
  <si>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</si>
  <si>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</si>
  <si>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</si>
  <si>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</si>
  <si>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</si>
  <si>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</si>
  <si>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</si>
  <si>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</si>
  <si>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</si>
  <si>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</si>
  <si>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</si>
  <si>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</si>
  <si>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</si>
  <si>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</si>
  <si>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</si>
  <si>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</si>
  <si>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</si>
  <si>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</si>
  <si>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</si>
  <si>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</si>
  <si>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</si>
  <si>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</si>
  <si>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</si>
  <si>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</si>
  <si>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</si>
  <si>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</si>
  <si>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</si>
  <si>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</si>
  <si>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</si>
  <si>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</si>
  <si>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</si>
  <si>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</si>
  <si>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</si>
  <si>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</si>
  <si>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</si>
  <si>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</si>
  <si>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</si>
  <si>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</si>
  <si>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</si>
  <si>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</si>
  <si>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</si>
  <si>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</si>
  <si>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</si>
  <si>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</si>
  <si>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</si>
  <si>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</si>
  <si>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</si>
  <si>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</si>
  <si>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</si>
  <si>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</si>
  <si>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</si>
  <si>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</si>
  <si>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</si>
  <si>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</si>
  <si>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</si>
  <si>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</si>
  <si>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</si>
  <si>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</si>
  <si>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</si>
  <si>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</si>
  <si>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</si>
  <si>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</si>
  <si>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</si>
  <si>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</si>
  <si>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</si>
  <si>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</si>
  <si>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</si>
  <si>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</si>
  <si>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</si>
  <si>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</si>
  <si>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</si>
  <si>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</si>
  <si>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</si>
  <si>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</si>
  <si>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</si>
  <si>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</si>
  <si>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</si>
  <si>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</si>
  <si>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</si>
  <si>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</si>
  <si>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</si>
  <si>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</si>
  <si>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</si>
  <si>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</si>
  <si>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</si>
  <si>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</si>
  <si>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</si>
  <si>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</si>
  <si>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</si>
  <si>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</si>
  <si>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</si>
  <si>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</si>
  <si>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</si>
  <si>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</si>
  <si>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</si>
  <si>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</si>
  <si>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</si>
  <si>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</si>
  <si>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</si>
  <si>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</si>
  <si>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</si>
  <si>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</si>
  <si>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</si>
  <si>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</si>
  <si>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</si>
  <si>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</si>
  <si>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</si>
  <si>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</si>
  <si>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</si>
  <si>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</si>
  <si>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</si>
  <si>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</si>
  <si>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</si>
  <si>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</si>
  <si>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</si>
  <si>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</si>
  <si>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</si>
  <si>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</si>
  <si>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</si>
  <si>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</si>
  <si>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</si>
  <si>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</si>
  <si>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</si>
  <si>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</si>
  <si>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</si>
  <si>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</si>
  <si>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</si>
  <si>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</si>
  <si>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</si>
  <si>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</si>
  <si>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</si>
  <si>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</si>
  <si>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</si>
  <si>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</si>
  <si>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</si>
  <si>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</si>
  <si>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</si>
  <si>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</si>
  <si>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</si>
  <si>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</si>
  <si>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</si>
  <si>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</si>
  <si>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</si>
  <si>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</si>
  <si>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</si>
  <si>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</si>
  <si>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</si>
  <si>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</si>
  <si>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</si>
  <si>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</si>
  <si>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</si>
  <si>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</si>
  <si>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</si>
  <si>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</si>
  <si>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</si>
  <si>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</si>
  <si>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</si>
  <si>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</si>
  <si>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</si>
  <si>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</si>
  <si>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</si>
  <si>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</si>
  <si>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</si>
  <si>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</si>
  <si>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</si>
  <si>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</si>
  <si>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</si>
  <si>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</si>
  <si>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</si>
  <si>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</si>
  <si>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</si>
  <si>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</si>
  <si>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</si>
  <si>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</si>
  <si>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</si>
  <si>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</si>
  <si>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</si>
  <si>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</si>
  <si>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</si>
  <si>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</si>
  <si>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</si>
  <si>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</si>
  <si>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</si>
  <si>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</si>
  <si>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</si>
  <si>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</si>
  <si>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</si>
  <si>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</si>
  <si>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</si>
  <si>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</si>
  <si>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</si>
  <si>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</si>
  <si>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</si>
  <si>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</si>
  <si>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</si>
  <si>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</si>
  <si>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</si>
  <si>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</si>
  <si>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</si>
  <si>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</si>
  <si>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</si>
  <si>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</si>
  <si>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</si>
  <si>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</si>
  <si>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</si>
  <si>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</si>
  <si>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</si>
  <si>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</si>
  <si>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</si>
  <si>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</si>
  <si>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</si>
  <si>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</si>
  <si>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</si>
  <si>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</si>
  <si>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</si>
  <si>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</si>
  <si>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</si>
  <si>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</si>
  <si>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</si>
  <si>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</si>
  <si>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</si>
  <si>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</si>
  <si>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</si>
  <si>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</si>
  <si>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</si>
  <si>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</si>
  <si>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</si>
  <si>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</si>
  <si>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</si>
  <si>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</si>
  <si>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</si>
  <si>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</si>
  <si>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</si>
  <si>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</si>
  <si>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</si>
  <si>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</si>
  <si>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</si>
  <si>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</si>
  <si>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</si>
  <si>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</si>
  <si>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</si>
  <si>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</si>
  <si>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</si>
  <si>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</si>
  <si>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</si>
  <si>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</si>
  <si>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</si>
  <si>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</si>
  <si>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</si>
  <si>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</si>
  <si>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</si>
  <si>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</si>
  <si>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</si>
  <si>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</si>
  <si>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</si>
  <si>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</si>
  <si>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</si>
  <si>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</si>
  <si>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</si>
  <si>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</si>
  <si>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</si>
  <si>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</si>
  <si>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</si>
  <si>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</si>
  <si>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</si>
  <si>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</si>
  <si>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</si>
  <si>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</si>
  <si>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</si>
  <si>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</si>
  <si>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</si>
  <si>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</si>
  <si>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</si>
  <si>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</si>
  <si>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</si>
  <si>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</si>
  <si>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</si>
  <si>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</si>
  <si>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</si>
  <si>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</si>
  <si>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</si>
  <si>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</si>
  <si>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</si>
  <si>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</si>
  <si>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</si>
  <si>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</si>
  <si>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</si>
  <si>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</si>
  <si>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</si>
  <si>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</si>
  <si>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</si>
  <si>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</si>
  <si>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</si>
  <si>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</si>
  <si>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</si>
  <si>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</si>
  <si>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</si>
  <si>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</si>
  <si>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</si>
  <si>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</si>
  <si>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</si>
  <si>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</si>
  <si>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</si>
  <si>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</si>
  <si>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</si>
  <si>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</si>
  <si>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</si>
  <si>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</si>
  <si>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</si>
  <si>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</si>
  <si>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</si>
  <si>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</si>
  <si>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</si>
  <si>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</si>
  <si>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</si>
  <si>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</si>
  <si>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</si>
  <si>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</si>
  <si>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</si>
  <si>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</si>
  <si>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</si>
  <si>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</si>
  <si>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</si>
  <si>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</si>
  <si>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</si>
  <si>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</si>
  <si>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</si>
  <si>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</si>
  <si>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</si>
  <si>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</si>
  <si>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</si>
  <si>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</si>
  <si>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</si>
  <si>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</si>
  <si>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</si>
  <si>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</si>
  <si>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</si>
  <si>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</si>
  <si>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</si>
  <si>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</si>
  <si>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</si>
  <si>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</si>
  <si>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</si>
  <si>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</si>
  <si>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</si>
  <si>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</si>
  <si>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</si>
  <si>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</si>
  <si>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</si>
  <si>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</si>
  <si>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</si>
  <si>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</si>
  <si>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</si>
  <si>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</si>
  <si>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</si>
  <si>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</si>
  <si>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</si>
  <si>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</si>
  <si>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</si>
  <si>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</si>
  <si>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</si>
  <si>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</si>
  <si>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</si>
  <si>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</si>
  <si>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</si>
  <si>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</si>
  <si>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</si>
  <si>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</si>
  <si>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</si>
  <si>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</si>
  <si>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</si>
  <si>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</si>
  <si>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</si>
  <si>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</si>
  <si>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</si>
  <si>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</si>
  <si>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</si>
  <si>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</si>
  <si>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</si>
  <si>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</si>
  <si>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</si>
  <si>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</si>
  <si>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</si>
  <si>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</si>
  <si>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</si>
  <si>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</si>
  <si>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</si>
  <si>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</si>
  <si>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</si>
  <si>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</si>
  <si>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</si>
  <si>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</si>
  <si>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</si>
  <si>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</si>
  <si>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</si>
  <si>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</si>
  <si>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</si>
  <si>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</si>
  <si>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</si>
  <si>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</si>
  <si>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</si>
  <si>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</si>
  <si>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</si>
  <si>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</si>
  <si>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</si>
  <si>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</si>
  <si>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</si>
  <si>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</si>
  <si>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</si>
  <si>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</si>
  <si>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</si>
  <si>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</si>
  <si>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</si>
  <si>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</si>
  <si>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</si>
  <si>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</si>
  <si>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</si>
  <si>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</si>
  <si>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</si>
  <si>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</si>
  <si>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</si>
  <si>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</si>
  <si>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</si>
  <si>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</si>
  <si>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</si>
  <si>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</si>
  <si>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</si>
  <si>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</si>
  <si>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</si>
  <si>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</si>
  <si>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</si>
  <si>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</si>
  <si>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</si>
  <si>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</si>
  <si>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</si>
  <si>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</si>
  <si>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</si>
  <si>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</si>
  <si>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</si>
  <si>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</si>
  <si>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</si>
  <si>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</si>
  <si>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</si>
  <si>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</si>
  <si>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</si>
  <si>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</si>
  <si>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</si>
  <si>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</si>
  <si>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</si>
  <si>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</si>
  <si>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</si>
  <si>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</si>
  <si>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</si>
  <si>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</si>
  <si>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</si>
  <si>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</si>
  <si>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</si>
  <si>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</si>
  <si>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</si>
  <si>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</si>
  <si>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</si>
  <si>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</si>
  <si>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</si>
  <si>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</si>
  <si>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</si>
  <si>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</si>
  <si>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</si>
  <si>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</si>
  <si>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</si>
  <si>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</si>
  <si>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</si>
  <si>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</si>
  <si>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</si>
  <si>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</si>
  <si>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</si>
  <si>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</si>
  <si>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</si>
  <si>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</si>
  <si>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</si>
  <si>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</si>
  <si>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</si>
  <si>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</si>
  <si>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</si>
  <si>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</si>
  <si>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</si>
  <si>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</si>
  <si>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</si>
  <si>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</si>
  <si>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</si>
  <si>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</si>
  <si>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</si>
  <si>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</si>
  <si>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</si>
  <si>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</si>
  <si>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</si>
  <si>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</si>
  <si>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</si>
  <si>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</si>
  <si>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</si>
  <si>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</si>
  <si>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</si>
  <si>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</si>
  <si>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</si>
  <si>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</si>
  <si>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</si>
  <si>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</si>
  <si>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</si>
  <si>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</si>
  <si>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</si>
  <si>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</si>
  <si>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</si>
  <si>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</si>
  <si>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</si>
  <si>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</si>
  <si>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</si>
  <si>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</si>
  <si>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</si>
  <si>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</si>
  <si>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</si>
  <si>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</si>
  <si>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</si>
  <si>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</si>
  <si>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</si>
  <si>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</si>
  <si>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</si>
  <si>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</si>
  <si>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</si>
  <si>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</si>
  <si>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</si>
  <si>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</si>
  <si>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</si>
  <si>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</si>
  <si>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</si>
  <si>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</si>
  <si>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</si>
  <si>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</si>
  <si>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</si>
  <si>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</si>
  <si>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</si>
  <si>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</si>
  <si>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</si>
  <si>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</si>
  <si>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</si>
  <si>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</si>
  <si>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</si>
  <si>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</si>
  <si>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</si>
  <si>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</si>
  <si>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</si>
  <si>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</si>
  <si>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</si>
  <si>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</si>
  <si>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</si>
  <si>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</si>
  <si>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</si>
  <si>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</si>
  <si>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</si>
  <si>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</si>
  <si>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</si>
  <si>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</si>
  <si>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</si>
  <si>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</si>
  <si>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</si>
  <si>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</si>
  <si>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</si>
  <si>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</si>
  <si>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</si>
  <si>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</si>
  <si>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</si>
  <si>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</si>
  <si>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</si>
  <si>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</si>
  <si>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</si>
  <si>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</si>
  <si>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</si>
  <si>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</si>
  <si>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</si>
  <si>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</si>
  <si>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</si>
  <si>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</si>
  <si>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</si>
  <si>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</si>
  <si>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</si>
  <si>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</si>
  <si>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</si>
  <si>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</si>
  <si>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</si>
  <si>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</si>
  <si>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</si>
  <si>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</si>
  <si>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</si>
  <si>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</si>
  <si>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</si>
  <si>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</si>
  <si>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</si>
  <si>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</si>
  <si>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</si>
  <si>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</si>
  <si>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</si>
  <si>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</si>
  <si>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</si>
  <si>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</si>
  <si>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</si>
  <si>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</si>
  <si>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</si>
  <si>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</si>
  <si>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</si>
  <si>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</si>
  <si>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</si>
  <si>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</si>
  <si>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</si>
  <si>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</si>
  <si>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</si>
  <si>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</si>
  <si>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</si>
  <si>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</si>
  <si>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</si>
  <si>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</si>
  <si>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</si>
  <si>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</si>
  <si>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</si>
  <si>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</si>
  <si>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</si>
  <si>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</si>
  <si>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</si>
  <si>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</si>
  <si>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</si>
  <si>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</si>
  <si>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</si>
  <si>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</si>
  <si>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</si>
  <si>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</si>
  <si>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</si>
  <si>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</si>
  <si>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</si>
  <si>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</si>
  <si>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</si>
  <si>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</si>
  <si>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</si>
  <si>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</si>
  <si>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</si>
  <si>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</si>
  <si>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</si>
  <si>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</si>
  <si>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</si>
  <si>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</si>
  <si>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</si>
  <si>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</si>
  <si>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</si>
  <si>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</si>
  <si>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</si>
  <si>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</si>
  <si>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</si>
  <si>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</si>
  <si>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</si>
  <si>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</si>
  <si>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</si>
  <si>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</si>
  <si>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</si>
  <si>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</si>
  <si>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</si>
  <si>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</si>
  <si>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</si>
  <si>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</si>
  <si>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</si>
  <si>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</si>
  <si>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</si>
  <si>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</si>
  <si>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</si>
  <si>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</si>
  <si>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</si>
  <si>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</si>
  <si>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</si>
  <si>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</si>
  <si>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</si>
  <si>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</si>
  <si>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</si>
  <si>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</si>
  <si>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</si>
  <si>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</si>
  <si>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</si>
  <si>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</si>
  <si>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</si>
  <si>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</si>
  <si>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</si>
  <si>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</si>
  <si>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</si>
  <si>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</si>
  <si>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</si>
  <si>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</si>
  <si>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</si>
  <si>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</si>
  <si>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</si>
  <si>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</si>
  <si>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</si>
  <si>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</si>
  <si>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</si>
  <si>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</si>
  <si>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</si>
  <si>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</si>
  <si>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</si>
  <si>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</si>
  <si>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</si>
  <si>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</si>
  <si>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</si>
  <si>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</si>
  <si>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</si>
  <si>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</si>
  <si>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</si>
  <si>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</si>
  <si>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</si>
  <si>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</si>
  <si>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</si>
  <si>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</si>
  <si>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</si>
  <si>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</si>
  <si>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</si>
  <si>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</si>
  <si>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</si>
  <si>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</si>
  <si>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</si>
  <si>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</si>
  <si>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</si>
  <si>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</si>
  <si>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</si>
  <si>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</si>
  <si>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</si>
  <si>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</si>
  <si>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</si>
  <si>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</si>
  <si>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</si>
  <si>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</si>
  <si>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</si>
  <si>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</si>
  <si>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</si>
  <si>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</si>
  <si>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</si>
  <si>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</si>
  <si>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</si>
  <si>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</si>
  <si>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</si>
  <si>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</si>
  <si>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</si>
  <si>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</si>
  <si>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</si>
  <si>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</si>
  <si>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</si>
  <si>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</si>
  <si>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</si>
  <si>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</si>
  <si>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</si>
  <si>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</si>
  <si>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</si>
  <si>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</si>
  <si>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</si>
  <si>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</si>
  <si>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</si>
  <si>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</si>
  <si>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</si>
  <si>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</si>
  <si>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</si>
  <si>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</si>
  <si>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</si>
  <si>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</si>
  <si>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</si>
  <si>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</si>
  <si>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</si>
  <si>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</si>
  <si>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</si>
  <si>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</si>
  <si>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</si>
  <si>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</si>
  <si>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</si>
  <si>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</si>
  <si>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</si>
  <si>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</si>
  <si>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</si>
  <si>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</si>
  <si>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</si>
  <si>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</si>
  <si>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</si>
  <si>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</si>
  <si>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</si>
  <si>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</si>
  <si>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</si>
  <si>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</si>
  <si>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</si>
  <si>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</si>
  <si>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</si>
  <si>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</si>
  <si>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</si>
  <si>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</si>
  <si>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</si>
  <si>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</si>
  <si>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</si>
  <si>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</si>
  <si>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</si>
  <si>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</si>
  <si>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</si>
  <si>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</si>
  <si>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</si>
  <si>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</si>
  <si>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</si>
  <si>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</si>
  <si>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</si>
  <si>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</si>
  <si>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</si>
  <si>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</si>
  <si>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</si>
  <si>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</si>
  <si>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</si>
  <si>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</si>
  <si>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</si>
  <si>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</si>
  <si>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</si>
  <si>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</si>
  <si>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</si>
  <si>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</si>
  <si>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</si>
  <si>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</si>
  <si>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</si>
  <si>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</si>
  <si>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</si>
  <si>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</si>
  <si>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</si>
  <si>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</si>
  <si>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</si>
  <si>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</si>
  <si>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</si>
  <si>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</si>
  <si>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</si>
  <si>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</si>
  <si>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</si>
  <si>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</si>
  <si>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</si>
  <si>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</si>
  <si>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</si>
  <si>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</si>
  <si>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</si>
  <si>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</si>
  <si>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</si>
  <si>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</si>
  <si>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</si>
  <si>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</si>
  <si>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</si>
  <si>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</si>
  <si>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</si>
  <si>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</si>
  <si>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</si>
  <si>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</si>
  <si>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</si>
  <si>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</si>
  <si>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</si>
  <si>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</si>
  <si>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</si>
  <si>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</si>
  <si>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</si>
  <si>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</si>
  <si>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</si>
  <si>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</si>
  <si>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</si>
  <si>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</si>
  <si>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</si>
  <si>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</si>
  <si>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</si>
  <si>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</si>
  <si>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</si>
  <si>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</si>
  <si>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</si>
  <si>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</si>
  <si>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</si>
  <si>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</si>
  <si>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</si>
  <si>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</si>
  <si>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</si>
  <si>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</si>
  <si>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</si>
  <si>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</si>
  <si>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</si>
  <si>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</si>
  <si>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</si>
  <si>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</si>
  <si>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</si>
  <si>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</si>
  <si>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</si>
  <si>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</si>
  <si>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</si>
  <si>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</si>
  <si>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</si>
  <si>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</si>
  <si>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</si>
  <si>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</si>
  <si>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</si>
  <si>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</si>
  <si>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</si>
  <si>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</si>
  <si>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</si>
  <si>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</si>
  <si>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</si>
  <si>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</si>
  <si>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</si>
  <si>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</si>
  <si>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</si>
  <si>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</si>
  <si>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</si>
  <si>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</si>
  <si>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</si>
  <si>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</si>
  <si>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</si>
  <si>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</si>
  <si>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</si>
  <si>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</si>
  <si>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</si>
  <si>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</si>
  <si>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</si>
  <si>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</si>
  <si>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</si>
  <si>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</si>
  <si>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</si>
  <si>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</si>
  <si>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</si>
  <si>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</si>
  <si>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</si>
  <si>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</si>
  <si>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</si>
  <si>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</si>
  <si>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</si>
  <si>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</si>
  <si>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</si>
  <si>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</si>
  <si>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</si>
  <si>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</si>
  <si>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</si>
  <si>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</si>
  <si>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</si>
  <si>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</si>
  <si>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</si>
  <si>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</si>
  <si>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</si>
  <si>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</si>
  <si>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</si>
  <si>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</si>
  <si>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</si>
  <si>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</si>
  <si>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</si>
  <si>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</si>
  <si>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</si>
  <si>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</si>
  <si>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</si>
  <si>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</si>
  <si>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</si>
  <si>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</si>
  <si>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</si>
  <si>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</si>
  <si>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</si>
  <si>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</si>
  <si>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</si>
  <si>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</si>
  <si>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</si>
  <si>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</si>
  <si>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</si>
  <si>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</si>
  <si>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</si>
  <si>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</si>
  <si>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</si>
  <si>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</si>
  <si>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</si>
  <si>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</si>
  <si>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</si>
  <si>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</si>
  <si>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</si>
  <si>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</si>
  <si>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</si>
  <si>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</si>
  <si>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</si>
  <si>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</si>
  <si>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</si>
  <si>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</si>
  <si>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</si>
  <si>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</si>
  <si>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</si>
  <si>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</si>
  <si>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</si>
  <si>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</si>
  <si>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</si>
  <si>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</si>
  <si>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</si>
  <si>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</si>
  <si>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</si>
  <si>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</si>
  <si>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</si>
  <si>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</si>
  <si>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</si>
  <si>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</si>
  <si>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</si>
  <si>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</si>
  <si>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</si>
  <si>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</si>
  <si>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</si>
  <si>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</si>
  <si>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</si>
  <si>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</si>
  <si>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</si>
  <si>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</si>
  <si>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</si>
  <si>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</si>
  <si>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</si>
  <si>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</si>
  <si>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</si>
  <si>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</si>
  <si>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</si>
  <si>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</si>
  <si>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</si>
  <si>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</si>
  <si>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</si>
  <si>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</si>
  <si>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</si>
  <si>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</si>
  <si>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</si>
  <si>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</si>
  <si>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</si>
  <si>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</si>
  <si>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</si>
  <si>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</si>
  <si>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</si>
  <si>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</si>
  <si>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</si>
  <si>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</si>
  <si>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</si>
  <si>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</si>
  <si>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</si>
  <si>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</si>
  <si>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</si>
  <si>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</si>
  <si>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</si>
  <si>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</si>
  <si>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</si>
  <si>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</si>
  <si>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</si>
  <si>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</si>
  <si>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</si>
  <si>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</si>
  <si>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</si>
  <si>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</si>
  <si>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</si>
  <si>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</si>
  <si>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</si>
  <si>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</si>
  <si>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</si>
  <si>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</si>
  <si>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</si>
  <si>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</si>
  <si>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</si>
  <si>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</si>
  <si>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</si>
  <si>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</si>
  <si>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</si>
  <si>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</si>
  <si>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</si>
  <si>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</si>
  <si>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</si>
  <si>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</si>
  <si>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</si>
  <si>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</si>
  <si>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</si>
  <si>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</si>
  <si>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</si>
  <si>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</si>
  <si>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</si>
  <si>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</si>
  <si>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</si>
  <si>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</si>
  <si>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</si>
  <si>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</si>
  <si>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</si>
  <si>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</si>
  <si>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</si>
  <si>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</si>
  <si>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</si>
  <si>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</si>
  <si>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</si>
  <si>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</si>
  <si>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</si>
  <si>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</si>
  <si>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</si>
  <si>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</si>
  <si>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</si>
  <si>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</si>
  <si>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</si>
  <si>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</si>
  <si>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</si>
  <si>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</si>
  <si>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</si>
  <si>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</si>
  <si>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</si>
  <si>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</si>
  <si>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</si>
  <si>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</si>
  <si>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</si>
  <si>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</si>
  <si>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</si>
  <si>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</si>
  <si>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</si>
  <si>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</si>
  <si>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</si>
  <si>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</si>
  <si>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</si>
  <si>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</si>
  <si>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</si>
  <si>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</si>
  <si>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</si>
  <si>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</si>
  <si>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</si>
  <si>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</si>
  <si>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</si>
  <si>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</si>
  <si>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</si>
  <si>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</si>
  <si>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</si>
  <si>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</si>
  <si>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</si>
  <si>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</si>
  <si>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</si>
  <si>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</si>
  <si>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</si>
  <si>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</si>
  <si>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</si>
  <si>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</si>
  <si>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</si>
  <si>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</si>
  <si>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</si>
  <si>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</si>
  <si>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</si>
  <si>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</si>
  <si>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</si>
  <si>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</si>
  <si>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</si>
  <si>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</si>
  <si>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</si>
  <si>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</si>
  <si>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</si>
  <si>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</si>
  <si>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</si>
  <si>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</si>
  <si>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</si>
  <si>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</si>
  <si>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</si>
  <si>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</si>
  <si>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</si>
  <si>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</si>
  <si>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</si>
  <si>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</si>
  <si>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</si>
  <si>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</si>
  <si>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</si>
  <si>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</si>
  <si>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</si>
  <si>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</si>
  <si>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</si>
  <si>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</si>
  <si>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</si>
  <si>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</si>
  <si>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</si>
  <si>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</si>
  <si>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</si>
  <si>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</si>
  <si>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</si>
  <si>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</si>
  <si>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</si>
  <si>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</si>
  <si>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</si>
  <si>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</si>
  <si>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</si>
  <si>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</si>
  <si>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</si>
  <si>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</si>
  <si>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</si>
  <si>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</si>
  <si>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</si>
  <si>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</si>
  <si>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</si>
  <si>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</si>
  <si>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</si>
  <si>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</si>
  <si>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</si>
  <si>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</si>
  <si>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</si>
  <si>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</si>
  <si>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</si>
  <si>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</si>
  <si>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</si>
  <si>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</si>
  <si>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</si>
  <si>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</si>
  <si>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</si>
  <si>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</si>
  <si>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</si>
  <si>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</si>
  <si>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</si>
  <si>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</si>
  <si>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</si>
  <si>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</si>
  <si>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</si>
  <si>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</si>
  <si>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</si>
  <si>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</si>
  <si>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</si>
  <si>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</si>
  <si>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</si>
  <si>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</si>
  <si>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</si>
  <si>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</si>
  <si>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</si>
  <si>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</si>
  <si>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</si>
  <si>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</si>
  <si>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</si>
  <si>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</si>
  <si>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</si>
  <si>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</si>
  <si>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</si>
  <si>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</si>
  <si>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</si>
  <si>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</si>
  <si>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</si>
  <si>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</si>
  <si>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</si>
  <si>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</si>
  <si>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</si>
  <si>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</si>
  <si>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</si>
  <si>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</si>
  <si>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</si>
  <si>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</si>
  <si>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</si>
  <si>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</si>
  <si>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</si>
  <si>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</si>
  <si>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</si>
  <si>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</si>
  <si>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</si>
  <si>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</si>
  <si>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</si>
  <si>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</si>
  <si>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</si>
  <si>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</si>
  <si>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</si>
  <si>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</si>
  <si>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</si>
  <si>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</si>
  <si>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</si>
  <si>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</si>
  <si>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</si>
  <si>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</si>
  <si>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</si>
  <si>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</si>
  <si>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</si>
  <si>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</si>
  <si>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</si>
  <si>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</si>
  <si>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</si>
  <si>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</si>
  <si>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</si>
  <si>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</si>
  <si>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</si>
  <si>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</si>
  <si>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</si>
  <si>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</si>
  <si>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</si>
  <si>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</si>
  <si>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</si>
  <si>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</si>
  <si>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</si>
  <si>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</si>
  <si>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</si>
  <si>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</si>
  <si>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</si>
  <si>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</si>
  <si>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</si>
  <si>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</si>
  <si>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</si>
  <si>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</si>
  <si>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</si>
  <si>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</si>
  <si>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</si>
  <si>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</si>
  <si>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</si>
  <si>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</si>
  <si>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</si>
  <si>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</si>
  <si>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</si>
  <si>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</si>
  <si>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</si>
  <si>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</si>
  <si>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</si>
  <si>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</si>
  <si>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</si>
  <si>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</si>
  <si>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</si>
  <si>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</si>
  <si>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</si>
  <si>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</si>
  <si>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</si>
  <si>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</si>
  <si>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</si>
  <si>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</si>
  <si>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</si>
  <si>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</si>
  <si>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</si>
  <si>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</si>
  <si>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</si>
  <si>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</si>
  <si>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</si>
  <si>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</si>
  <si>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</si>
  <si>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</si>
  <si>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</si>
  <si>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</si>
  <si>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</si>
  <si>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</si>
  <si>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</si>
  <si>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</si>
  <si>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</si>
  <si>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</si>
  <si>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</si>
  <si>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</si>
  <si>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</si>
  <si>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</si>
  <si>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</si>
  <si>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</si>
  <si>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</si>
  <si>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</si>
  <si>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</si>
  <si>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</si>
  <si>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</si>
  <si>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</si>
  <si>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</si>
  <si>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</si>
  <si>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</si>
  <si>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</si>
  <si>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</si>
  <si>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</si>
  <si>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</si>
  <si>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</si>
  <si>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</si>
  <si>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</si>
  <si>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</si>
  <si>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</si>
  <si>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</si>
  <si>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</si>
  <si>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</si>
  <si>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</si>
  <si>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</si>
  <si>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</si>
  <si>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</si>
  <si>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</si>
  <si>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</si>
  <si>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</si>
  <si>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</si>
  <si>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</si>
  <si>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</si>
  <si>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</si>
  <si>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</si>
  <si>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</si>
  <si>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</si>
  <si>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</si>
  <si>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</si>
  <si>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</si>
  <si>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</si>
  <si>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</si>
  <si>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</si>
  <si>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</si>
  <si>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</si>
  <si>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</si>
  <si>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</si>
  <si>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</si>
  <si>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</si>
  <si>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</si>
  <si>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</si>
  <si>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</si>
  <si>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</si>
  <si>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</si>
  <si>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</si>
  <si>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</si>
  <si>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</si>
  <si>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</si>
  <si>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</si>
  <si>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</si>
  <si>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</si>
  <si>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</si>
  <si>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</si>
  <si>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</si>
  <si>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</si>
  <si>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</si>
  <si>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</si>
  <si>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</si>
  <si>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</si>
  <si>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</si>
  <si>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</si>
  <si>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</si>
  <si>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</si>
  <si>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</si>
  <si>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</si>
  <si>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</si>
  <si>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</si>
  <si>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</si>
  <si>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</si>
  <si>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</si>
  <si>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</si>
  <si>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</si>
  <si>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</si>
  <si>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</si>
  <si>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</si>
  <si>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</si>
  <si>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</si>
  <si>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</si>
  <si>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</si>
  <si>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</si>
  <si>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</si>
  <si>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</si>
  <si>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</si>
  <si>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</si>
  <si>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</si>
  <si>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</si>
  <si>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</si>
  <si>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</si>
  <si>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</si>
  <si>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</si>
  <si>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</si>
  <si>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</si>
  <si>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</si>
  <si>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</si>
  <si>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</si>
  <si>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</si>
  <si>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</si>
  <si>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</si>
  <si>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</si>
  <si>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</si>
  <si>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</si>
  <si>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</si>
  <si>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</si>
  <si>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</si>
  <si>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</si>
  <si>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</si>
  <si>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</si>
  <si>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</si>
  <si>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</si>
  <si>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</si>
  <si>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</si>
  <si>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</si>
  <si>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</si>
  <si>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</si>
  <si>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</si>
  <si>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</si>
  <si>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</si>
  <si>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</si>
  <si>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</si>
  <si>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</si>
  <si>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</si>
  <si>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</si>
  <si>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</si>
  <si>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</si>
  <si>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</si>
  <si>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</si>
  <si>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</si>
  <si>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</si>
  <si>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</si>
  <si>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</si>
  <si>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</si>
  <si>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</si>
  <si>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</si>
  <si>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</si>
  <si>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</si>
  <si>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</si>
  <si>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</si>
  <si>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</si>
  <si>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</si>
  <si>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</si>
  <si>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</si>
  <si>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</si>
  <si>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</si>
  <si>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</si>
  <si>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</si>
  <si>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</si>
  <si>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</si>
  <si>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</si>
  <si>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</si>
  <si>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</si>
  <si>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</si>
  <si>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</si>
  <si>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</si>
  <si>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</si>
  <si>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</si>
  <si>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</si>
  <si>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</si>
  <si>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</si>
  <si>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</si>
  <si>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</si>
  <si>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</si>
  <si>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</si>
  <si>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</si>
  <si>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</si>
  <si>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</si>
  <si>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</si>
  <si>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</si>
  <si>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</si>
  <si>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</si>
  <si>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</si>
  <si>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</si>
  <si>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</si>
  <si>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</si>
  <si>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</si>
  <si>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</si>
  <si>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</si>
  <si>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</si>
  <si>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</si>
  <si>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</si>
  <si>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</si>
  <si>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</si>
  <si>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</si>
  <si>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</si>
  <si>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</si>
  <si>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</si>
  <si>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</si>
  <si>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</si>
  <si>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</si>
  <si>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</si>
  <si>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</si>
  <si>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</si>
  <si>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</si>
  <si>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</si>
  <si>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</si>
  <si>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</si>
  <si>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</si>
  <si>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</si>
  <si>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</si>
  <si>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</si>
  <si>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</si>
  <si>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</si>
  <si>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</si>
  <si>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</si>
  <si>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</si>
  <si>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</si>
  <si>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</si>
  <si>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</si>
  <si>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</si>
  <si>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</si>
  <si>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</si>
  <si>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</si>
  <si>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</si>
  <si>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</si>
  <si>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</si>
  <si>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</si>
  <si>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</si>
  <si>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</si>
  <si>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</si>
  <si>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</si>
  <si>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</si>
  <si>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</si>
  <si>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</si>
  <si>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</si>
  <si>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</si>
  <si>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</si>
  <si>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</si>
  <si>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</si>
  <si>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</si>
  <si>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</si>
  <si>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</si>
  <si>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</si>
  <si>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</si>
  <si>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</si>
  <si>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</si>
  <si>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</si>
  <si>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</si>
  <si>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</si>
  <si>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</si>
  <si>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</si>
  <si>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</si>
  <si>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</si>
  <si>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</si>
  <si>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</si>
  <si>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</si>
  <si>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</si>
  <si>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</si>
  <si>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</si>
  <si>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</si>
  <si>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</si>
  <si>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</si>
  <si>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</si>
  <si>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</si>
  <si>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</si>
  <si>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</si>
  <si>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</si>
  <si>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</si>
  <si>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</si>
  <si>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</si>
  <si>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</si>
  <si>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</si>
  <si>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</si>
  <si>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</si>
  <si>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</si>
  <si>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</si>
  <si>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</si>
  <si>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</si>
  <si>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</si>
  <si>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</si>
  <si>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</si>
  <si>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</si>
  <si>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</si>
  <si>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</si>
  <si>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</si>
  <si>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</si>
  <si>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</si>
  <si>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</si>
  <si>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</si>
  <si>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</si>
  <si>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</si>
  <si>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</si>
  <si>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</si>
  <si>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</si>
  <si>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</si>
  <si>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</si>
  <si>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</si>
  <si>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</si>
  <si>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</si>
  <si>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</si>
  <si>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</si>
  <si>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</si>
  <si>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</si>
  <si>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</si>
  <si>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</si>
  <si>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</si>
  <si>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</si>
  <si>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</si>
  <si>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</si>
  <si>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</si>
  <si>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</si>
  <si>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</si>
  <si>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</si>
  <si>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</si>
  <si>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</si>
  <si>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</si>
  <si>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</si>
  <si>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</si>
  <si>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</si>
  <si>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</si>
  <si>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</si>
  <si>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</si>
  <si>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</si>
  <si>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</si>
  <si>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</si>
  <si>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</si>
  <si>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</si>
  <si>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</si>
  <si>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</si>
  <si>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</si>
  <si>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</si>
  <si>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</si>
  <si>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</si>
  <si>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</si>
  <si>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</si>
  <si>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</si>
  <si>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</si>
  <si>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</si>
  <si>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</si>
  <si>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</si>
  <si>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</si>
  <si>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</si>
  <si>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</si>
  <si>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</si>
  <si>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</si>
  <si>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</si>
  <si>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</si>
  <si>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</si>
  <si>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</si>
  <si>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</si>
  <si>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</si>
  <si>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</si>
  <si>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</si>
  <si>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</si>
  <si>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</si>
  <si>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</si>
  <si>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</si>
  <si>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</si>
  <si>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</si>
  <si>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</si>
  <si>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</si>
  <si>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</si>
  <si>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</si>
  <si>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</si>
  <si>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</si>
  <si>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</si>
  <si>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</si>
  <si>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</si>
  <si>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</si>
  <si>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</si>
  <si>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</si>
  <si>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</si>
  <si>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</si>
  <si>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</si>
  <si>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</si>
  <si>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</si>
  <si>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</si>
  <si>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</si>
  <si>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</si>
  <si>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</si>
  <si>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</si>
  <si>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</si>
  <si>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</si>
  <si>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</si>
  <si>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</si>
  <si>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</si>
  <si>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</si>
  <si>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</si>
  <si>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</si>
  <si>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</si>
  <si>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</si>
  <si>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</si>
  <si>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</si>
  <si>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</si>
  <si>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</si>
  <si>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</si>
  <si>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</si>
  <si>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</si>
  <si>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</si>
  <si>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</si>
  <si>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</si>
  <si>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</si>
  <si>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</si>
  <si>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</si>
  <si>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</si>
  <si>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</si>
  <si>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</si>
  <si>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</si>
  <si>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</si>
  <si>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</si>
  <si>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</si>
  <si>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</si>
  <si>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</si>
  <si>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</si>
  <si>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</si>
  <si>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</si>
  <si>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</si>
  <si>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</si>
  <si>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</si>
  <si>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</si>
  <si>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</si>
  <si>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</si>
  <si>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</si>
  <si>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</si>
  <si>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</si>
  <si>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</si>
  <si>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</si>
  <si>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</si>
  <si>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</si>
  <si>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</si>
  <si>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</si>
  <si>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</si>
  <si>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</si>
  <si>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</si>
  <si>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</si>
  <si>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</si>
  <si>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</si>
  <si>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</si>
  <si>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</si>
  <si>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</si>
  <si>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</si>
  <si>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</si>
  <si>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</si>
  <si>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</si>
  <si>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</si>
  <si>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</si>
  <si>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</si>
  <si>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</si>
  <si>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</si>
  <si>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</si>
  <si>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</si>
  <si>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</si>
  <si>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</si>
  <si>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</si>
  <si>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</si>
  <si>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</si>
  <si>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</si>
  <si>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</si>
  <si>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</si>
  <si>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</si>
  <si>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</si>
  <si>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</si>
  <si>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</si>
  <si>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</si>
  <si>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</si>
  <si>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</si>
  <si>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</si>
  <si>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</si>
  <si>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</si>
  <si>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</si>
  <si>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</si>
  <si>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</si>
  <si>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</si>
  <si>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</si>
  <si>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</si>
  <si>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</si>
  <si>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</si>
  <si>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</si>
  <si>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</si>
  <si>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</si>
  <si>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</si>
  <si>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</si>
  <si>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</si>
  <si>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</si>
  <si>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</si>
  <si>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</si>
  <si>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</si>
  <si>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</si>
  <si>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</si>
  <si>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</si>
  <si>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</si>
  <si>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</si>
  <si>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</si>
  <si>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</si>
  <si>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</si>
  <si>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</si>
  <si>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</si>
  <si>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</si>
  <si>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</si>
  <si>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</si>
  <si>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</si>
  <si>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</si>
  <si>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</si>
  <si>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</si>
  <si>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</si>
  <si>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</si>
  <si>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</si>
  <si>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</si>
  <si>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</si>
  <si>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</si>
  <si>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</si>
  <si>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</si>
  <si>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</si>
  <si>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</si>
  <si>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</si>
  <si>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</si>
  <si>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</si>
  <si>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</si>
  <si>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</si>
  <si>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</si>
  <si>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</si>
  <si>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</si>
  <si>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</si>
  <si>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</si>
  <si>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</si>
  <si>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</si>
  <si>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</si>
  <si>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</si>
  <si>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</si>
  <si>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</si>
  <si>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</si>
  <si>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</si>
  <si>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</si>
  <si>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</si>
  <si>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</si>
  <si>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</si>
  <si>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</si>
  <si>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</si>
  <si>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</si>
  <si>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</si>
  <si>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</si>
  <si>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</si>
  <si>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</si>
  <si>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</si>
  <si>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</si>
  <si>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</si>
  <si>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</si>
  <si>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</si>
  <si>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</si>
  <si>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</si>
  <si>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</si>
  <si>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</si>
  <si>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</si>
  <si>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</si>
  <si>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</si>
  <si>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</si>
  <si>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</si>
  <si>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</si>
  <si>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</si>
  <si>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</si>
  <si>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</si>
  <si>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</si>
  <si>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</si>
  <si>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</si>
  <si>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</si>
  <si>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</si>
  <si>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</si>
  <si>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</si>
  <si>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</si>
  <si>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</si>
  <si>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</si>
  <si>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</si>
  <si>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</si>
  <si>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</si>
  <si>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</si>
  <si>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</si>
  <si>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</si>
  <si>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</si>
  <si>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</si>
  <si>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</si>
  <si>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</si>
  <si>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</si>
  <si>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</si>
  <si>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</si>
  <si>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</si>
  <si>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</si>
  <si>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</si>
  <si>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</si>
  <si>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</si>
  <si>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</si>
  <si>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</si>
  <si>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</si>
  <si>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</si>
  <si>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</si>
  <si>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</si>
  <si>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</si>
  <si>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</si>
  <si>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</si>
  <si>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</si>
  <si>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</si>
  <si>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</si>
  <si>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</si>
  <si>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</si>
  <si>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</si>
  <si>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</si>
  <si>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</si>
  <si>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</si>
  <si>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</si>
  <si>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</si>
  <si>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</si>
  <si>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</si>
  <si>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</si>
  <si>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</si>
  <si>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</si>
  <si>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</si>
  <si>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</si>
  <si>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</si>
  <si>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</si>
  <si>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</si>
  <si>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</si>
  <si>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</si>
  <si>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</si>
  <si>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</si>
  <si>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</si>
  <si>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</si>
  <si>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</si>
  <si>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</si>
  <si>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</si>
  <si>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</si>
  <si>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</si>
  <si>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</si>
  <si>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</si>
  <si>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</si>
  <si>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</si>
  <si>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</si>
  <si>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</si>
  <si>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</si>
  <si>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</si>
  <si>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</si>
  <si>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</si>
  <si>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</si>
  <si>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</si>
  <si>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</si>
  <si>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</si>
  <si>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</si>
  <si>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</si>
  <si>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</si>
  <si>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</si>
  <si>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</si>
  <si>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</si>
  <si>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</si>
  <si>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</si>
  <si>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</si>
  <si>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</si>
  <si>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</si>
  <si>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</si>
  <si>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</si>
  <si>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</si>
  <si>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</si>
  <si>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</si>
  <si>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</si>
  <si>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</si>
  <si>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</si>
  <si>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</si>
  <si>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</si>
  <si>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</si>
  <si>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</si>
  <si>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</si>
  <si>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</si>
  <si>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</si>
  <si>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</si>
  <si>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</si>
  <si>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</si>
  <si>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</si>
  <si>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</si>
  <si>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</si>
  <si>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</si>
  <si>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</si>
  <si>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</si>
  <si>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</si>
  <si>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</si>
  <si>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</si>
  <si>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</si>
  <si>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</si>
  <si>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</si>
  <si>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</si>
  <si>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</si>
  <si>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</si>
  <si>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</si>
  <si>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</si>
  <si>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</si>
  <si>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</si>
  <si>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</si>
  <si>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</si>
  <si>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</si>
  <si>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</si>
  <si>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</si>
  <si>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</si>
  <si>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</si>
  <si>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</si>
  <si>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</si>
  <si>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</si>
  <si>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</si>
  <si>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</si>
  <si>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</si>
  <si>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</si>
  <si>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</si>
  <si>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</si>
  <si>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</si>
  <si>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</si>
  <si>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</si>
  <si>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</si>
  <si>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</si>
  <si>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</si>
  <si>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</si>
  <si>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</si>
  <si>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</si>
  <si>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</si>
  <si>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</si>
  <si>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</si>
  <si>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</si>
  <si>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</si>
  <si>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</si>
  <si>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</si>
  <si>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</si>
  <si>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</si>
  <si>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</si>
  <si>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</si>
  <si>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</si>
  <si>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</si>
  <si>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</si>
  <si>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</si>
  <si>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</si>
  <si>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</si>
  <si>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</si>
  <si>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</si>
  <si>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</si>
  <si>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</si>
  <si>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</si>
  <si>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</si>
  <si>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</si>
  <si>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</si>
  <si>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</si>
  <si>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</si>
  <si>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</si>
  <si>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</si>
  <si>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</si>
  <si>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</si>
  <si>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</si>
  <si>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</si>
  <si>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</si>
  <si>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</si>
  <si>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</si>
  <si>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</si>
  <si>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</si>
  <si>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</si>
  <si>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</si>
  <si>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</si>
  <si>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</si>
  <si>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</si>
  <si>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</si>
  <si>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</si>
  <si>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</si>
  <si>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</si>
  <si>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</si>
  <si>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</si>
  <si>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</si>
  <si>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</si>
  <si>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</si>
  <si>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</si>
  <si>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</si>
  <si>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</si>
  <si>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</si>
  <si>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</si>
  <si>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</si>
  <si>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</si>
  <si>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</si>
  <si>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</si>
  <si>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</si>
  <si>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</si>
  <si>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</si>
  <si>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</si>
  <si>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</si>
  <si>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</si>
  <si>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</si>
  <si>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</si>
  <si>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</si>
  <si>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</si>
  <si>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</si>
  <si>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</si>
  <si>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</si>
  <si>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</si>
  <si>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</si>
  <si>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</si>
  <si>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</si>
  <si>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</si>
  <si>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</si>
  <si>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</si>
  <si>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</si>
  <si>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</si>
  <si>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</si>
  <si>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</si>
  <si>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</si>
  <si>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</si>
  <si>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</si>
  <si>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</si>
  <si>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</si>
  <si>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</si>
  <si>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</si>
  <si>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</si>
  <si>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</si>
  <si>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</si>
  <si>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</si>
  <si>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</si>
  <si>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</si>
  <si>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</si>
  <si>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</si>
  <si>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</si>
  <si>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</si>
  <si>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</si>
  <si>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</si>
  <si>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</si>
  <si>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</si>
  <si>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</si>
  <si>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</si>
  <si>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</si>
  <si>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</si>
  <si>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</si>
  <si>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</si>
  <si>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</si>
  <si>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</si>
  <si>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</si>
  <si>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</si>
  <si>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</si>
  <si>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</si>
  <si>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</si>
  <si>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</si>
  <si>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</si>
  <si>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</si>
  <si>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</si>
  <si>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</si>
  <si>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</si>
  <si>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</si>
  <si>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</si>
  <si>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</si>
  <si>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</si>
  <si>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</si>
  <si>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</si>
  <si>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</si>
  <si>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</si>
  <si>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</si>
  <si>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</si>
  <si>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</si>
  <si>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</si>
  <si>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</si>
  <si>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</si>
  <si>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</si>
  <si>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</si>
  <si>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</si>
  <si>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</si>
  <si>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</si>
  <si>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</si>
  <si>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</si>
  <si>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</si>
  <si>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</si>
  <si>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</si>
  <si>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</si>
  <si>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</si>
  <si>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</si>
  <si>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</si>
  <si>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</si>
  <si>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</si>
  <si>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</si>
  <si>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</si>
  <si>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</si>
  <si>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</si>
  <si>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</si>
  <si>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</si>
  <si>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</si>
  <si>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</si>
  <si>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</si>
  <si>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</si>
  <si>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</si>
  <si>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</si>
  <si>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</si>
  <si>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</si>
  <si>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</si>
  <si>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</si>
  <si>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</si>
  <si>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</si>
  <si>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</si>
  <si>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</si>
  <si>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</si>
  <si>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</si>
  <si>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</si>
  <si>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</si>
  <si>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</si>
  <si>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</si>
  <si>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</si>
  <si>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</si>
  <si>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</si>
  <si>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</si>
  <si>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</si>
  <si>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</si>
  <si>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</si>
  <si>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</si>
  <si>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</si>
  <si>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</si>
  <si>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</si>
  <si>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</si>
  <si>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</si>
  <si>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</si>
  <si>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</si>
  <si>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</si>
  <si>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</si>
  <si>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</si>
  <si>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</si>
  <si>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</si>
  <si>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</si>
  <si>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</si>
  <si>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</si>
  <si>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</si>
  <si>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</si>
  <si>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</si>
  <si>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</si>
  <si>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</si>
  <si>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</si>
  <si>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</si>
  <si>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</si>
  <si>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</si>
  <si>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</si>
  <si>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</si>
  <si>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</si>
  <si>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</si>
  <si>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</si>
  <si>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</si>
  <si>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</si>
  <si>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</si>
  <si>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</si>
  <si>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</si>
  <si>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</si>
  <si>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</si>
  <si>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</si>
  <si>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</si>
  <si>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</si>
  <si>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</si>
  <si>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</si>
  <si>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</si>
  <si>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</si>
  <si>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</si>
  <si>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</si>
  <si>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</si>
  <si>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</si>
  <si>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</si>
  <si>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</si>
  <si>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</si>
  <si>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</si>
  <si>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</si>
  <si>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</si>
  <si>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</si>
  <si>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</si>
  <si>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</si>
  <si>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</si>
  <si>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</si>
  <si>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</si>
  <si>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</si>
  <si>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</si>
  <si>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</si>
  <si>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</si>
  <si>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</si>
  <si>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</si>
  <si>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</si>
  <si>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</si>
  <si>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</si>
  <si>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</si>
  <si>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</si>
  <si>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</si>
  <si>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</si>
  <si>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</si>
  <si>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</si>
  <si>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</si>
  <si>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</si>
  <si>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</si>
  <si>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</si>
  <si>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</si>
  <si>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</si>
  <si>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</si>
  <si>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</si>
  <si>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</si>
  <si>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</si>
  <si>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</si>
  <si>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</si>
  <si>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</si>
  <si>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</si>
  <si>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</si>
  <si>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</si>
  <si>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</si>
  <si>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</si>
  <si>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</si>
  <si>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</si>
  <si>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</si>
  <si>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</si>
  <si>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</si>
  <si>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</si>
  <si>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</si>
  <si>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</si>
  <si>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</si>
  <si>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</si>
  <si>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</si>
  <si>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</si>
  <si>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</si>
  <si>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</si>
  <si>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</si>
  <si>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</si>
  <si>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</si>
  <si>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</si>
  <si>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</si>
  <si>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</si>
  <si>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</si>
  <si>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</si>
  <si>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</si>
  <si>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</si>
  <si>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</si>
  <si>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</si>
  <si>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</si>
  <si>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</si>
  <si>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</si>
  <si>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</si>
  <si>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</si>
  <si>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</si>
  <si>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</si>
  <si>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</si>
  <si>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</si>
  <si>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</si>
  <si>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</si>
  <si>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</si>
  <si>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</si>
  <si>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</si>
  <si>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</si>
  <si>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</si>
  <si>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</si>
  <si>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</si>
  <si>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</si>
  <si>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</si>
  <si>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</si>
  <si>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</si>
  <si>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</si>
  <si>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</si>
  <si>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</si>
  <si>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</si>
  <si>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</si>
  <si>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</si>
  <si>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</si>
  <si>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</si>
  <si>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</si>
  <si>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</si>
  <si>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</si>
  <si>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</si>
  <si>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</si>
  <si>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</si>
  <si>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</si>
  <si>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</si>
  <si>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</si>
  <si>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</si>
  <si>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</si>
  <si>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</si>
  <si>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</si>
  <si>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</si>
  <si>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</si>
  <si>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</si>
  <si>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</si>
  <si>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</si>
  <si>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</si>
  <si>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</si>
  <si>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</si>
  <si>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</si>
  <si>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</si>
  <si>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</si>
  <si>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</si>
  <si>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</si>
  <si>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</si>
  <si>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</si>
  <si>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</si>
  <si>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</si>
  <si>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</si>
  <si>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</si>
  <si>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</si>
  <si>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</si>
  <si>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</si>
  <si>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</si>
  <si>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</si>
  <si>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</si>
  <si>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</si>
  <si>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</si>
  <si>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</si>
  <si>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</si>
  <si>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</si>
  <si>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</si>
  <si>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</si>
  <si>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</si>
  <si>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</si>
  <si>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</si>
  <si>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</si>
  <si>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</si>
  <si>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</si>
  <si>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</si>
  <si>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</si>
  <si>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</si>
  <si>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</si>
  <si>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</si>
  <si>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</si>
  <si>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</si>
  <si>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</si>
  <si>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</si>
  <si>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</si>
  <si>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</si>
  <si>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</si>
  <si>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</si>
  <si>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</si>
  <si>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</si>
  <si>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</si>
  <si>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</si>
  <si>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</si>
  <si>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</si>
  <si>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</si>
  <si>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</si>
  <si>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</si>
  <si>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</si>
  <si>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</si>
  <si>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</si>
  <si>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</si>
  <si>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</si>
  <si>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</si>
  <si>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</si>
  <si>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</si>
  <si>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</si>
  <si>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</si>
  <si>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</si>
  <si>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</si>
  <si>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</si>
  <si>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</si>
  <si>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</si>
  <si>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</si>
  <si>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</si>
  <si>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</si>
  <si>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</si>
  <si>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</si>
  <si>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</si>
  <si>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</si>
  <si>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</si>
  <si>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</si>
  <si>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</si>
  <si>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</si>
  <si>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</si>
  <si>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</si>
  <si>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</si>
  <si>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</si>
  <si>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</si>
  <si>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</si>
  <si>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</si>
  <si>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</si>
  <si>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</si>
  <si>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</si>
  <si>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</si>
  <si>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</si>
  <si>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</si>
  <si>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</si>
  <si>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</si>
  <si>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</si>
  <si>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</si>
  <si>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</si>
  <si>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</si>
  <si>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</si>
  <si>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</si>
  <si>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</si>
  <si>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</si>
  <si>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</si>
  <si>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</si>
  <si>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</si>
  <si>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</si>
  <si>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</si>
  <si>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</si>
  <si>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</si>
  <si>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</si>
  <si>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</si>
  <si>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</si>
  <si>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</si>
  <si>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</si>
  <si>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</si>
  <si>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</si>
  <si>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</si>
  <si>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</si>
  <si>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</si>
  <si>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</si>
  <si>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</si>
  <si>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</si>
  <si>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</si>
  <si>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</si>
  <si>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</si>
  <si>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</si>
  <si>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</si>
  <si>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</si>
  <si>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</si>
  <si>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</si>
  <si>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</si>
  <si>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</si>
  <si>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</si>
  <si>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</si>
  <si>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</si>
  <si>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</si>
  <si>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</si>
  <si>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</si>
  <si>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</si>
  <si>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</si>
  <si>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</si>
  <si>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</si>
  <si>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</si>
  <si>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</si>
  <si>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</si>
  <si>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</si>
  <si>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</si>
  <si>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</si>
  <si>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</si>
  <si>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</si>
  <si>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</si>
  <si>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</si>
  <si>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</si>
  <si>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</si>
  <si>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</si>
  <si>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</si>
  <si>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</si>
  <si>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</si>
  <si>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</si>
  <si>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</si>
  <si>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</si>
  <si>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</si>
  <si>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</si>
  <si>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</si>
  <si>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</si>
  <si>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</si>
  <si>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</si>
  <si>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</si>
  <si>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</si>
  <si>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</si>
  <si>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</si>
  <si>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</si>
  <si>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</si>
  <si>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</si>
  <si>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</si>
  <si>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</si>
  <si>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</si>
  <si>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</si>
  <si>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</si>
  <si>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</si>
  <si>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</si>
  <si>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</si>
  <si>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</si>
  <si>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</si>
  <si>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</si>
  <si>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</si>
  <si>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</si>
  <si>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</si>
  <si>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</si>
  <si>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</si>
  <si>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</si>
  <si>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</si>
  <si>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</si>
  <si>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</si>
  <si>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</si>
  <si>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</si>
  <si>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</si>
  <si>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</si>
  <si>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</si>
  <si>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</si>
  <si>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</si>
  <si>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</si>
  <si>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</si>
  <si>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</si>
  <si>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</si>
  <si>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</si>
  <si>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</si>
  <si>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</si>
  <si>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</si>
  <si>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</si>
  <si>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</si>
  <si>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</si>
  <si>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</si>
  <si>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</si>
  <si>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</si>
  <si>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</si>
  <si>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</si>
  <si>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</si>
  <si>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</si>
  <si>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</si>
  <si>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</si>
  <si>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</si>
  <si>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</si>
  <si>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</si>
  <si>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</si>
  <si>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</si>
  <si>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</si>
  <si>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</si>
  <si>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</si>
  <si>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</si>
  <si>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</si>
  <si>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</si>
  <si>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</si>
  <si>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</si>
  <si>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</si>
  <si>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</si>
  <si>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</si>
  <si>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</si>
  <si>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</si>
  <si>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</si>
  <si>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</si>
  <si>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</si>
  <si>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</si>
  <si>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</si>
  <si>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</si>
  <si>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</si>
  <si>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</si>
  <si>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</si>
  <si>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</si>
  <si>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</si>
  <si>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</si>
  <si>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</si>
  <si>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</si>
  <si>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</si>
  <si>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</si>
  <si>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</si>
  <si>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</si>
  <si>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</si>
  <si>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</si>
  <si>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</si>
  <si>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</si>
  <si>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</si>
  <si>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</si>
  <si>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</si>
  <si>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</si>
  <si>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</si>
  <si>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</si>
  <si>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</si>
  <si>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</si>
  <si>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</si>
  <si>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</si>
  <si>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</si>
  <si>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</si>
  <si>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</si>
  <si>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</si>
  <si>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</si>
  <si>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</si>
  <si>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</si>
  <si>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</si>
  <si>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</si>
  <si>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</si>
  <si>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</si>
  <si>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</si>
  <si>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</si>
  <si>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</si>
  <si>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</si>
  <si>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</si>
  <si>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</si>
  <si>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</si>
  <si>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</si>
  <si>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</si>
  <si>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</si>
  <si>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</si>
  <si>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</si>
  <si>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</si>
  <si>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</si>
  <si>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</si>
  <si>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</si>
  <si>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</si>
  <si>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</si>
  <si>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</si>
  <si>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</si>
  <si>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</si>
  <si>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</si>
  <si>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</si>
  <si>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</si>
  <si>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</si>
  <si>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</si>
  <si>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</si>
  <si>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</si>
  <si>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</si>
  <si>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</si>
  <si>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</si>
  <si>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</si>
  <si>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</si>
  <si>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</si>
  <si>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</si>
  <si>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</si>
  <si>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</si>
  <si>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</si>
  <si>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</si>
  <si>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</si>
  <si>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</si>
  <si>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</si>
  <si>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</si>
  <si>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</si>
  <si>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</si>
  <si>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</si>
  <si>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</si>
  <si>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</si>
  <si>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</si>
  <si>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</si>
  <si>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</si>
  <si>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</si>
  <si>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</si>
  <si>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</si>
  <si>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</si>
  <si>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</si>
  <si>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</si>
  <si>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</si>
  <si>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</si>
  <si>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</si>
  <si>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</si>
  <si>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</si>
  <si>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</si>
  <si>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</si>
  <si>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</si>
  <si>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</si>
  <si>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</si>
  <si>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</si>
  <si>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</si>
  <si>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</si>
  <si>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</si>
  <si>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</si>
  <si>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</si>
  <si>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</si>
  <si>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</si>
  <si>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</si>
  <si>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</si>
  <si>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</si>
  <si>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</si>
  <si>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</si>
  <si>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</si>
  <si>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</si>
  <si>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</si>
  <si>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</si>
  <si>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</si>
  <si>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</si>
  <si>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</si>
  <si>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</si>
  <si>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</si>
  <si>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</si>
  <si>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</si>
  <si>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</si>
  <si>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</si>
  <si>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</si>
  <si>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</si>
  <si>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</si>
  <si>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</si>
  <si>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</si>
  <si>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</si>
  <si>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</si>
  <si>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</si>
  <si>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</si>
  <si>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</si>
  <si>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</si>
  <si>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</si>
  <si>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</si>
  <si>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</si>
  <si>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</si>
  <si>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</si>
  <si>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</si>
  <si>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</si>
  <si>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</si>
  <si>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</si>
  <si>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</si>
  <si>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</si>
  <si>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</si>
  <si>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</si>
  <si>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</si>
  <si>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</si>
  <si>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</si>
  <si>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</si>
  <si>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</si>
  <si>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</si>
  <si>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</si>
  <si>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</si>
  <si>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</si>
  <si>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</si>
  <si>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</si>
  <si>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</si>
  <si>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</si>
  <si>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</si>
  <si>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</si>
  <si>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</si>
  <si>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</si>
  <si>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</si>
  <si>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</si>
  <si>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</si>
  <si>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</si>
  <si>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</si>
  <si>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</si>
  <si>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</si>
  <si>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</si>
  <si>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</si>
  <si>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</si>
  <si>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</si>
  <si>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</si>
  <si>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</si>
  <si>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</si>
  <si>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</si>
  <si>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</si>
  <si>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</si>
  <si>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</si>
  <si>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</si>
  <si>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</si>
  <si>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</si>
  <si>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</si>
  <si>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</si>
  <si>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</si>
  <si>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</si>
  <si>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</si>
  <si>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</si>
  <si>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</si>
  <si>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</si>
  <si>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</si>
  <si>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</si>
  <si>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</si>
  <si>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</si>
  <si>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</si>
  <si>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</si>
  <si>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</si>
  <si>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</si>
  <si>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</si>
  <si>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</si>
  <si>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</si>
  <si>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</si>
  <si>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</si>
  <si>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</si>
  <si>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</si>
  <si>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</si>
  <si>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</si>
  <si>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</si>
  <si>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</si>
  <si>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</si>
  <si>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</si>
  <si>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</si>
  <si>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</si>
  <si>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</si>
  <si>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</si>
  <si>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</si>
  <si>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</si>
  <si>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</si>
  <si>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</si>
  <si>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</si>
  <si>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</si>
  <si>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</si>
  <si>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</si>
  <si>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</si>
  <si>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</si>
  <si>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</si>
  <si>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</si>
  <si>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</si>
  <si>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</si>
  <si>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</si>
  <si>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</si>
  <si>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</si>
  <si>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</si>
  <si>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</si>
  <si>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</si>
  <si>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</si>
  <si>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</si>
  <si>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</si>
  <si>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</si>
  <si>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</si>
  <si>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</si>
  <si>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</si>
  <si>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</si>
  <si>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</si>
  <si>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</si>
  <si>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</si>
  <si>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</si>
  <si>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</si>
  <si>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</si>
  <si>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</si>
  <si>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</si>
  <si>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</si>
  <si>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</si>
  <si>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</si>
  <si>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</si>
  <si>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</si>
  <si>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</si>
  <si>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</si>
  <si>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</si>
  <si>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</si>
  <si>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</si>
  <si>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</si>
  <si>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</si>
  <si>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</si>
  <si>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</si>
  <si>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</si>
  <si>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</si>
  <si>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</si>
  <si>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</si>
  <si>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</si>
  <si>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</si>
  <si>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</si>
  <si>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</si>
  <si>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</si>
  <si>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</si>
  <si>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</si>
  <si>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</si>
  <si>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</si>
  <si>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</si>
  <si>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</si>
  <si>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</si>
  <si>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</si>
  <si>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</si>
  <si>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</si>
  <si>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</si>
  <si>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</si>
  <si>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</si>
  <si>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</si>
  <si>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</si>
  <si>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</si>
  <si>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</si>
  <si>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</si>
  <si>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</si>
  <si>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</si>
  <si>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</si>
  <si>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</si>
  <si>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</si>
  <si>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</si>
  <si>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</si>
  <si>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</si>
  <si>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</si>
  <si>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</si>
  <si>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</si>
  <si>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</si>
  <si>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</si>
  <si>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</si>
  <si>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</si>
  <si>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</si>
  <si>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</si>
  <si>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</si>
  <si>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</si>
  <si>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</si>
  <si>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</si>
  <si>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</si>
  <si>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</si>
  <si>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</si>
  <si>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</si>
  <si>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</si>
  <si>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</si>
  <si>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</si>
  <si>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</si>
  <si>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</si>
  <si>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</si>
  <si>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</si>
  <si>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</si>
  <si>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</si>
  <si>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</si>
  <si>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</si>
  <si>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</si>
  <si>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</si>
  <si>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</si>
  <si>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</si>
  <si>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</si>
  <si>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</si>
  <si>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</si>
  <si>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</si>
  <si>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</si>
  <si>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</si>
  <si>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</si>
  <si>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</si>
  <si>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</si>
  <si>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</si>
  <si>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</si>
  <si>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</si>
  <si>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</si>
  <si>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</si>
  <si>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</si>
  <si>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</si>
  <si>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</si>
  <si>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</si>
  <si>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</si>
  <si>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</si>
  <si>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</si>
  <si>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</si>
  <si>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</si>
  <si>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</si>
  <si>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</si>
  <si>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</si>
  <si>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</si>
  <si>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</si>
  <si>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</si>
  <si>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</si>
  <si>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</si>
  <si>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</si>
  <si>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</si>
  <si>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</si>
  <si>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</si>
  <si>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</si>
  <si>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</si>
  <si>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</si>
  <si>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</si>
  <si>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</si>
  <si>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</si>
  <si>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</si>
  <si>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</si>
  <si>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</si>
  <si>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</si>
  <si>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</si>
  <si>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</si>
  <si>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</si>
  <si>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</si>
  <si>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</si>
  <si>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</si>
  <si>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</si>
  <si>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</si>
  <si>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</si>
  <si>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</si>
  <si>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</si>
  <si>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</si>
  <si>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</si>
  <si>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</si>
  <si>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</si>
  <si>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</si>
  <si>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</si>
  <si>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</si>
  <si>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</si>
  <si>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</si>
  <si>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</si>
  <si>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</si>
  <si>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</si>
  <si>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</si>
  <si>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</si>
  <si>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</si>
  <si>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</si>
  <si>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</si>
  <si>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</si>
  <si>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</si>
  <si>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</si>
  <si>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</si>
  <si>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</si>
  <si>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</si>
  <si>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</si>
  <si>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</si>
  <si>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</si>
  <si>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</si>
  <si>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</si>
  <si>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</si>
  <si>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</si>
  <si>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</si>
  <si>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</si>
  <si>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</si>
  <si>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</si>
  <si>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</si>
  <si>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</si>
  <si>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</si>
  <si>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</si>
  <si>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</si>
  <si>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</si>
  <si>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</si>
  <si>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</si>
  <si>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</si>
  <si>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</si>
  <si>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</si>
  <si>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</si>
  <si>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</si>
  <si>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</si>
  <si>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</si>
  <si>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</si>
  <si>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</si>
  <si>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</si>
  <si>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</si>
  <si>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</si>
  <si>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</si>
  <si>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</si>
  <si>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</si>
  <si>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</si>
  <si>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</si>
  <si>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</si>
  <si>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</si>
  <si>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</si>
  <si>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</si>
  <si>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</si>
  <si>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</si>
  <si>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</si>
  <si>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</si>
  <si>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</si>
  <si>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</si>
  <si>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</si>
  <si>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</si>
  <si>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</si>
  <si>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</si>
  <si>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</si>
  <si>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</si>
  <si>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</si>
  <si>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</si>
  <si>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</si>
  <si>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</si>
  <si>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</si>
  <si>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</si>
  <si>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</si>
  <si>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</si>
  <si>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</si>
  <si>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</si>
  <si>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</si>
  <si>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</si>
  <si>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</si>
  <si>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</si>
  <si>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</si>
  <si>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</si>
  <si>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</si>
  <si>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</si>
  <si>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</si>
  <si>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</si>
  <si>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</si>
  <si>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</si>
  <si>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</si>
  <si>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</si>
  <si>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</si>
  <si>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</si>
  <si>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</si>
  <si>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</si>
  <si>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</si>
  <si>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</si>
  <si>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</si>
  <si>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</si>
  <si>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</si>
  <si>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</si>
  <si>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</si>
  <si>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</si>
  <si>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</si>
  <si>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</si>
  <si>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</si>
  <si>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</si>
  <si>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</si>
  <si>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</si>
  <si>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</si>
  <si>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</si>
  <si>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</si>
  <si>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</si>
  <si>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</si>
  <si>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</si>
  <si>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</si>
  <si>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</si>
  <si>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</si>
  <si>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</si>
  <si>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</si>
  <si>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</si>
  <si>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</si>
  <si>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</si>
  <si>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</si>
  <si>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</si>
  <si>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</si>
  <si>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</si>
  <si>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</si>
  <si>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</si>
  <si>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</si>
  <si>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</si>
  <si>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</si>
  <si>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</si>
  <si>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</si>
  <si>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</si>
  <si>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</si>
  <si>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</si>
  <si>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</si>
  <si>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</si>
  <si>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</si>
  <si>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</si>
  <si>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</si>
  <si>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</si>
  <si>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</si>
  <si>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</si>
  <si>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</si>
  <si>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</si>
  <si>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</si>
  <si>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</si>
  <si>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</si>
  <si>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</si>
  <si>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</si>
  <si>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</si>
  <si>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</si>
  <si>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</si>
  <si>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</si>
  <si>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</si>
  <si>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</si>
  <si>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</si>
  <si>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</si>
  <si>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</si>
  <si>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</si>
  <si>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</si>
  <si>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</si>
  <si>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</si>
  <si>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</si>
  <si>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</si>
  <si>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</si>
  <si>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</si>
  <si>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</si>
  <si>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</si>
  <si>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</si>
  <si>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</si>
  <si>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</si>
  <si>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</si>
  <si>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</si>
  <si>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</si>
  <si>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</si>
  <si>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</si>
  <si>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</si>
  <si>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</si>
  <si>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</si>
  <si>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</si>
  <si>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</si>
  <si>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</si>
  <si>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</si>
  <si>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</si>
  <si>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</si>
  <si>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</si>
  <si>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</si>
  <si>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</si>
  <si>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</si>
  <si>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</si>
  <si>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</si>
  <si>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</si>
  <si>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</si>
  <si>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</si>
  <si>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</si>
  <si>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</si>
  <si>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</si>
  <si>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</si>
  <si>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</si>
  <si>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</si>
  <si>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</si>
  <si>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</si>
  <si>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</si>
  <si>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</si>
  <si>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</si>
  <si>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</si>
  <si>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</si>
  <si>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</si>
  <si>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</si>
  <si>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</si>
  <si>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</si>
  <si>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</si>
  <si>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</si>
  <si>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</si>
  <si>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</si>
  <si>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</si>
  <si>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</si>
  <si>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</si>
  <si>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</si>
  <si>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</si>
  <si>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</si>
  <si>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</si>
  <si>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</si>
  <si>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</si>
  <si>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</si>
  <si>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</si>
  <si>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</si>
  <si>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</si>
  <si>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</si>
  <si>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</si>
  <si>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</si>
  <si>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</si>
  <si>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</si>
  <si>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</si>
  <si>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</si>
  <si>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</si>
  <si>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</si>
  <si>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</si>
  <si>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</si>
  <si>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</si>
  <si>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</si>
  <si>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</si>
  <si>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</si>
  <si>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</si>
  <si>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</si>
  <si>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</si>
  <si>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</si>
  <si>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</si>
  <si>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</si>
  <si>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</si>
  <si>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</si>
  <si>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</si>
  <si>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</si>
  <si>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</si>
  <si>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</si>
  <si>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</si>
  <si>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</si>
  <si>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</si>
  <si>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</si>
  <si>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</si>
  <si>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</si>
  <si>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</si>
  <si>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</si>
  <si>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</si>
  <si>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</si>
  <si>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</si>
  <si>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</si>
  <si>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</si>
  <si>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</si>
  <si>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</si>
  <si>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</si>
  <si>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</si>
  <si>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</si>
  <si>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</si>
  <si>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</si>
  <si>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</si>
  <si>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</si>
  <si>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</si>
  <si>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</si>
  <si>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</si>
  <si>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</si>
  <si>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</si>
  <si>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</si>
  <si>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</si>
  <si>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</si>
  <si>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</si>
  <si>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</si>
  <si>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</si>
  <si>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</si>
  <si>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</si>
  <si>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</si>
  <si>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</si>
  <si>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</si>
  <si>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</si>
  <si>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</si>
  <si>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</si>
  <si>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</si>
  <si>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</si>
  <si>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</si>
  <si>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</si>
  <si>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</si>
  <si>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</si>
  <si>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</si>
  <si>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</si>
  <si>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</si>
  <si>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</si>
  <si>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</si>
  <si>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</si>
  <si>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</si>
  <si>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</si>
  <si>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</si>
  <si>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</si>
  <si>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</si>
  <si>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</si>
  <si>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</si>
  <si>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</si>
  <si>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</si>
  <si>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</si>
  <si>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</si>
  <si>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</si>
  <si>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</si>
  <si>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</si>
  <si>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</si>
  <si>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</si>
  <si>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</si>
  <si>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</si>
  <si>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</si>
  <si>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</si>
  <si>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</si>
  <si>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</si>
  <si>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</si>
  <si>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</si>
  <si>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</si>
  <si>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</si>
  <si>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</si>
  <si>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</si>
  <si>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</si>
  <si>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</si>
  <si>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</si>
  <si>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</si>
  <si>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</si>
  <si>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</si>
  <si>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</si>
  <si>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</si>
  <si>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</si>
  <si>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</si>
  <si>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</si>
  <si>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</si>
  <si>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</si>
  <si>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</si>
  <si>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</si>
  <si>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</si>
  <si>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</si>
  <si>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</si>
  <si>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</si>
  <si>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</si>
  <si>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</si>
  <si>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</si>
  <si>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</si>
  <si>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</si>
  <si>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</si>
  <si>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</si>
  <si>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</si>
  <si>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</si>
  <si>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</si>
  <si>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</si>
  <si>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</si>
  <si>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</si>
  <si>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</si>
  <si>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</si>
  <si>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</si>
  <si>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</si>
  <si>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</si>
  <si>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</si>
  <si>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</si>
  <si>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</si>
  <si>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</si>
  <si>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</si>
  <si>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</si>
  <si>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</si>
  <si>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</si>
  <si>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</si>
  <si>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</si>
  <si>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</si>
  <si>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</si>
  <si>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</si>
  <si>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</si>
  <si>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</si>
  <si>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</si>
  <si>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</si>
  <si>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</si>
  <si>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</si>
  <si>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</si>
  <si>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</si>
  <si>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</si>
  <si>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</si>
  <si>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</si>
  <si>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</si>
  <si>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</si>
  <si>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</si>
  <si>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</si>
  <si>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</si>
  <si>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</si>
  <si>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</si>
  <si>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</si>
  <si>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</si>
  <si>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</si>
  <si>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</si>
  <si>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</si>
  <si>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</si>
  <si>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</si>
  <si>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</si>
  <si>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</si>
  <si>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</si>
  <si>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</si>
  <si>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</si>
  <si>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</si>
  <si>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</si>
  <si>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</si>
  <si>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</si>
  <si>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</si>
  <si>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</si>
  <si>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</si>
  <si>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</si>
  <si>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</si>
  <si>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</si>
  <si>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</si>
  <si>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</si>
  <si>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</si>
  <si>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</si>
  <si>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</si>
  <si>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</si>
  <si>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</si>
  <si>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</si>
  <si>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</si>
  <si>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</si>
  <si>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</si>
  <si>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</si>
  <si>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</si>
  <si>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</si>
  <si>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</si>
  <si>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</si>
  <si>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</si>
  <si>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</si>
  <si>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</si>
  <si>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</si>
  <si>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</si>
  <si>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</si>
  <si>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</si>
  <si>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</si>
  <si>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</si>
  <si>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</si>
  <si>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</si>
  <si>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</si>
  <si>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</si>
  <si>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</si>
  <si>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</si>
  <si>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</si>
  <si>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</si>
  <si>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</si>
  <si>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</si>
  <si>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</si>
  <si>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</si>
  <si>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</si>
  <si>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</si>
  <si>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</si>
  <si>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</si>
  <si>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</si>
  <si>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</si>
  <si>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</si>
  <si>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</si>
  <si>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</si>
  <si>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</si>
  <si>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</si>
  <si>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</si>
  <si>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</si>
  <si>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</si>
  <si>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</si>
  <si>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</si>
  <si>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</si>
  <si>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</si>
  <si>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</si>
  <si>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</si>
  <si>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</si>
  <si>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</si>
  <si>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</si>
  <si>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</si>
  <si>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</si>
  <si>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</si>
  <si>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</si>
  <si>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</si>
  <si>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</si>
  <si>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</si>
  <si>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</si>
  <si>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</si>
  <si>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</si>
  <si>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</si>
  <si>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</si>
  <si>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</si>
  <si>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</si>
  <si>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</si>
  <si>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</si>
  <si>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</si>
  <si>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</si>
  <si>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</si>
  <si>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</si>
  <si>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</si>
  <si>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</si>
  <si>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</si>
  <si>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</si>
  <si>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</si>
  <si>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</si>
  <si>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</si>
  <si>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</si>
  <si>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</si>
  <si>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</si>
  <si>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</si>
  <si>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</si>
  <si>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</si>
  <si>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</si>
  <si>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</si>
  <si>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</si>
  <si>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</si>
  <si>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</si>
  <si>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</si>
  <si>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</si>
  <si>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</si>
  <si>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</si>
  <si>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</si>
  <si>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</si>
  <si>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</si>
  <si>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</si>
  <si>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</si>
  <si>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</si>
  <si>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</si>
  <si>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</si>
  <si>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</si>
  <si>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</si>
  <si>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</si>
  <si>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</si>
  <si>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</si>
  <si>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</si>
  <si>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</si>
  <si>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</si>
  <si>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</si>
  <si>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</si>
  <si>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</si>
  <si>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</si>
  <si>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</si>
  <si>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</si>
  <si>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</si>
  <si>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</si>
  <si>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</si>
  <si>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</si>
  <si>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</si>
  <si>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</si>
  <si>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</si>
  <si>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</si>
  <si>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</si>
  <si>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</si>
  <si>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</si>
  <si>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</si>
  <si>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</si>
  <si>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</si>
  <si>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</si>
  <si>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</si>
  <si>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</si>
  <si>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</si>
  <si>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</si>
  <si>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</si>
  <si>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</si>
  <si>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</si>
  <si>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</si>
  <si>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</si>
  <si>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</si>
  <si>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</si>
  <si>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</si>
  <si>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</si>
  <si>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</si>
  <si>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</si>
  <si>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</si>
  <si>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</si>
  <si>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</si>
  <si>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</si>
  <si>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</si>
  <si>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</si>
  <si>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</si>
  <si>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</si>
  <si>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</si>
  <si>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</si>
  <si>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</si>
  <si>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</si>
  <si>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</si>
  <si>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</si>
  <si>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</si>
  <si>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</si>
  <si>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</si>
  <si>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</si>
  <si>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</si>
  <si>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</si>
  <si>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</si>
  <si>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</si>
  <si>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</si>
  <si>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</si>
  <si>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</si>
  <si>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</si>
  <si>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</si>
  <si>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</si>
  <si>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</si>
  <si>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</si>
  <si>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</si>
  <si>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</si>
  <si>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</si>
  <si>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</si>
  <si>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</si>
  <si>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</si>
  <si>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</si>
  <si>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</si>
  <si>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</si>
  <si>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</si>
  <si>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</si>
  <si>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</si>
  <si>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</si>
  <si>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</si>
  <si>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</si>
  <si>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</si>
  <si>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</si>
  <si>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</si>
  <si>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</si>
  <si>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</si>
  <si>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</si>
  <si>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</si>
  <si>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</si>
  <si>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</si>
  <si>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</si>
  <si>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</si>
  <si>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</si>
  <si>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</si>
  <si>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</si>
  <si>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</si>
  <si>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</si>
  <si>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</si>
  <si>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</si>
  <si>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</si>
  <si>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</si>
  <si>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</si>
  <si>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</si>
  <si>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</si>
  <si>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</si>
  <si>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</si>
  <si>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</si>
  <si>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</si>
  <si>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</si>
  <si>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</si>
  <si>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</si>
  <si>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</si>
  <si>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</si>
  <si>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</si>
  <si>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</si>
  <si>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</si>
  <si>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</si>
  <si>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</si>
  <si>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</si>
  <si>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</si>
  <si>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</si>
  <si>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</si>
  <si>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</si>
  <si>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</si>
  <si>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</si>
  <si>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</si>
  <si>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</si>
  <si>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</si>
  <si>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</si>
  <si>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</si>
  <si>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</si>
  <si>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</si>
  <si>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</si>
  <si>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</si>
  <si>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</si>
  <si>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</si>
  <si>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</si>
  <si>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</si>
  <si>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</si>
  <si>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</si>
  <si>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</si>
  <si>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</si>
  <si>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</si>
  <si>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</si>
  <si>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</si>
  <si>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</si>
  <si>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</si>
  <si>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</si>
  <si>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</si>
  <si>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</si>
  <si>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</si>
  <si>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</si>
  <si>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</si>
  <si>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</si>
  <si>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</si>
  <si>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</si>
  <si>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</si>
  <si>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</si>
  <si>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</si>
  <si>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</si>
  <si>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</si>
  <si>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</si>
  <si>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</si>
  <si>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</si>
  <si>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</si>
  <si>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</si>
  <si>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</si>
  <si>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</si>
  <si>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</si>
  <si>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</si>
  <si>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</si>
  <si>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</si>
  <si>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</si>
  <si>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</si>
  <si>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</si>
  <si>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</si>
  <si>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</si>
  <si>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</si>
  <si>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</si>
  <si>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</si>
  <si>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</si>
  <si>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</si>
  <si>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</si>
  <si>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</si>
  <si>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</si>
  <si>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</si>
  <si>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</si>
  <si>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</si>
  <si>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</si>
  <si>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</si>
  <si>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</si>
  <si>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</si>
  <si>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</si>
  <si>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</si>
  <si>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</si>
  <si>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</si>
  <si>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</si>
  <si>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</si>
  <si>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</si>
  <si>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</si>
  <si>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</si>
  <si>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</si>
  <si>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</si>
  <si>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</si>
  <si>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</si>
  <si>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</si>
  <si>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</si>
  <si>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</si>
  <si>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</si>
  <si>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</si>
  <si>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</si>
  <si>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</si>
  <si>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</si>
  <si>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</si>
  <si>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</si>
  <si>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</si>
  <si>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</si>
  <si>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</si>
  <si>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</si>
  <si>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</si>
  <si>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</si>
  <si>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</si>
  <si>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</si>
  <si>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</si>
  <si>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</si>
  <si>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</si>
  <si>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</si>
  <si>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</si>
  <si>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</si>
  <si>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</si>
  <si>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</si>
  <si>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</si>
  <si>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</si>
  <si>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</si>
  <si>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</si>
  <si>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</si>
  <si>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</si>
  <si>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</si>
  <si>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</si>
  <si>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</si>
  <si>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</si>
  <si>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</si>
  <si>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</si>
  <si>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</si>
  <si>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</si>
  <si>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</si>
  <si>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</si>
  <si>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</si>
  <si>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</si>
  <si>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</si>
  <si>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</si>
  <si>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</si>
  <si>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</si>
  <si>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</si>
  <si>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</si>
  <si>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</si>
  <si>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</si>
  <si>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</si>
  <si>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</si>
  <si>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</si>
  <si>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</si>
  <si>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</si>
  <si>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</si>
  <si>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</si>
  <si>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</si>
  <si>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</si>
  <si>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</si>
  <si>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</si>
  <si>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</si>
  <si>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</si>
  <si>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</si>
  <si>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</si>
  <si>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</si>
  <si>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</si>
  <si>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</si>
  <si>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</si>
  <si>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</si>
  <si>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</si>
  <si>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</si>
  <si>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</si>
  <si>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</si>
  <si>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</si>
  <si>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</si>
  <si>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</si>
  <si>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</si>
  <si>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</si>
  <si>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</si>
  <si>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</si>
  <si>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</si>
  <si>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</si>
  <si>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</si>
  <si>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</si>
  <si>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</si>
  <si>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</si>
  <si>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</si>
  <si>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</si>
  <si>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</si>
  <si>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</si>
  <si>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</si>
  <si>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</si>
  <si>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</si>
  <si>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</si>
  <si>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</si>
  <si>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</si>
  <si>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</si>
  <si>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</si>
  <si>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</si>
  <si>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</si>
  <si>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</si>
  <si>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</si>
  <si>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</si>
  <si>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</si>
  <si>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</si>
  <si>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</si>
  <si>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</si>
  <si>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</si>
  <si>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</si>
  <si>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</si>
  <si>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</si>
  <si>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</si>
  <si>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</si>
  <si>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</si>
  <si>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</si>
  <si>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</si>
  <si>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</si>
  <si>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</si>
  <si>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</si>
  <si>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</si>
  <si>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</si>
  <si>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</si>
  <si>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</si>
  <si>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</si>
  <si>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</si>
  <si>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</si>
  <si>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</si>
  <si>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</si>
  <si>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</si>
  <si>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</si>
  <si>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</si>
  <si>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</si>
  <si>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</si>
  <si>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</si>
  <si>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</si>
  <si>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</si>
  <si>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</si>
  <si>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</si>
  <si>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</si>
  <si>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</si>
  <si>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</si>
  <si>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</si>
  <si>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</si>
  <si>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</si>
  <si>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</si>
  <si>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</si>
  <si>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</si>
  <si>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</si>
  <si>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</si>
  <si>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</si>
  <si>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</si>
  <si>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</si>
  <si>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</si>
  <si>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</si>
  <si>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</si>
  <si>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</si>
  <si>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</si>
  <si>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</si>
  <si>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</si>
  <si>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</si>
  <si>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</si>
  <si>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</si>
  <si>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</si>
  <si>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</si>
  <si>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</si>
  <si>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</si>
  <si>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</si>
  <si>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</si>
  <si>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</si>
  <si>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</si>
  <si>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</si>
  <si>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</si>
  <si>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</si>
  <si>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</si>
  <si>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</si>
  <si>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</si>
  <si>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</si>
  <si>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</si>
  <si>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</si>
  <si>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</si>
  <si>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</si>
  <si>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</si>
  <si>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</si>
  <si>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</si>
  <si>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</si>
  <si>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</si>
  <si>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</si>
  <si>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</si>
  <si>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</si>
  <si>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</si>
  <si>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</si>
  <si>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</si>
  <si>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</si>
  <si>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</si>
  <si>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</si>
  <si>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</si>
  <si>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</si>
  <si>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</si>
  <si>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</si>
  <si>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</si>
  <si>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</si>
  <si>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</si>
  <si>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</si>
  <si>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</si>
  <si>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</si>
  <si>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</si>
  <si>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</si>
  <si>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</si>
  <si>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</si>
  <si>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</si>
  <si>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</si>
  <si>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</si>
  <si>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</si>
  <si>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</si>
  <si>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</si>
  <si>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</si>
  <si>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</si>
  <si>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</si>
  <si>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</si>
  <si>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</si>
  <si>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</si>
  <si>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</si>
  <si>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</si>
  <si>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</si>
  <si>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</si>
  <si>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</si>
  <si>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</si>
  <si>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</si>
  <si>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</si>
  <si>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</si>
  <si>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</si>
  <si>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</si>
  <si>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</si>
  <si>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</si>
  <si>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</si>
  <si>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</si>
  <si>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</si>
  <si>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</si>
  <si>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</si>
  <si>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</si>
  <si>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</si>
  <si>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</si>
  <si>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</si>
  <si>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</si>
  <si>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</si>
  <si>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</si>
  <si>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</si>
  <si>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</si>
  <si>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</si>
  <si>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</si>
  <si>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</si>
  <si>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</si>
  <si>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</si>
  <si>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</si>
  <si>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</si>
  <si>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</si>
  <si>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</si>
  <si>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</si>
  <si>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</si>
  <si>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</si>
  <si>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</si>
  <si>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</si>
  <si>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</si>
  <si>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</si>
  <si>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</si>
  <si>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</si>
  <si>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</si>
  <si>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</si>
  <si>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</si>
  <si>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</si>
  <si>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</si>
  <si>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</si>
  <si>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</si>
  <si>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</si>
  <si>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</si>
  <si>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</si>
  <si>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</si>
  <si>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</si>
  <si>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</si>
  <si>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</si>
  <si>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</si>
  <si>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</si>
  <si>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</si>
  <si>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</si>
  <si>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</si>
  <si>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</si>
  <si>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</si>
  <si>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</si>
  <si>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</si>
  <si>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</si>
  <si>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</si>
  <si>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</si>
  <si>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</si>
  <si>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</si>
  <si>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</si>
  <si>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</si>
  <si>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</si>
  <si>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</si>
  <si>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</si>
  <si>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</si>
  <si>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</si>
  <si>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</si>
  <si>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</si>
  <si>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</si>
  <si>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</si>
  <si>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</si>
  <si>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</si>
  <si>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</si>
  <si>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</si>
  <si>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</si>
  <si>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</si>
  <si>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</si>
  <si>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</si>
  <si>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</si>
  <si>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</si>
  <si>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</si>
  <si>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</si>
  <si>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</si>
  <si>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</si>
  <si>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</si>
  <si>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</si>
  <si>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</si>
  <si>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</si>
  <si>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</si>
  <si>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</si>
  <si>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</si>
  <si>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</si>
  <si>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</si>
  <si>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</si>
  <si>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</si>
  <si>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</si>
  <si>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</si>
  <si>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</si>
  <si>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</si>
  <si>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</si>
  <si>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</si>
  <si>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</si>
  <si>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</si>
  <si>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</si>
  <si>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</si>
  <si>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</si>
  <si>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</si>
  <si>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</si>
  <si>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</si>
  <si>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</si>
  <si>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</si>
  <si>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</si>
  <si>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</si>
  <si>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</si>
  <si>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</si>
  <si>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</si>
  <si>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</si>
  <si>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</si>
  <si>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</si>
  <si>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</si>
  <si>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</si>
  <si>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</si>
  <si>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</si>
  <si>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</si>
  <si>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</si>
  <si>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</si>
  <si>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</si>
  <si>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</si>
  <si>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</si>
  <si>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</si>
  <si>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</si>
  <si>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</si>
  <si>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</si>
  <si>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</si>
  <si>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</si>
  <si>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</si>
  <si>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</si>
  <si>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</si>
  <si>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</si>
  <si>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</si>
  <si>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</si>
  <si>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</si>
  <si>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</si>
  <si>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</si>
  <si>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</si>
  <si>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</si>
  <si>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</si>
  <si>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</si>
  <si>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</si>
  <si>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</si>
  <si>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</si>
  <si>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</si>
  <si>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</si>
  <si>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</si>
  <si>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</si>
  <si>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</si>
  <si>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</si>
  <si>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</si>
  <si>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</si>
  <si>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</si>
  <si>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</si>
  <si>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</si>
  <si>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</si>
  <si>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</si>
  <si>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</si>
  <si>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</si>
  <si>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</si>
  <si>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</si>
  <si>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</si>
  <si>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</si>
  <si>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</si>
  <si>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</si>
  <si>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</si>
  <si>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</si>
  <si>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</si>
  <si>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</si>
  <si>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</si>
  <si>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</si>
  <si>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</si>
  <si>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</si>
  <si>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</si>
  <si>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</si>
  <si>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</si>
  <si>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</si>
  <si>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</si>
  <si>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</si>
  <si>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</si>
  <si>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</si>
  <si>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</si>
  <si>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</si>
  <si>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</si>
  <si>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</si>
  <si>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</si>
  <si>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</si>
  <si>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</si>
  <si>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</si>
  <si>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</si>
  <si>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</si>
  <si>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</si>
  <si>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</si>
  <si>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</si>
  <si>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</si>
  <si>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</si>
  <si>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</si>
  <si>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</si>
  <si>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</si>
  <si>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</si>
  <si>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</si>
  <si>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</si>
  <si>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</si>
  <si>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</si>
  <si>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</si>
  <si>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</si>
  <si>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</si>
  <si>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</si>
  <si>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</si>
  <si>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</si>
  <si>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</si>
  <si>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</si>
  <si>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</si>
  <si>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</si>
  <si>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</si>
  <si>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</si>
  <si>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</si>
  <si>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</si>
  <si>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</si>
  <si>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</si>
  <si>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</si>
  <si>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</si>
  <si>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</si>
  <si>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</si>
  <si>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</si>
  <si>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</si>
  <si>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</si>
  <si>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</si>
  <si>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</si>
  <si>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</si>
  <si>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</si>
  <si>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</si>
  <si>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</si>
  <si>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</si>
  <si>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</si>
  <si>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</si>
  <si>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</si>
  <si>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</si>
  <si>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</si>
  <si>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</si>
  <si>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</si>
  <si>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</si>
  <si>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</si>
  <si>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</si>
  <si>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</si>
  <si>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</si>
  <si>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</si>
  <si>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</si>
  <si>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</si>
  <si>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</si>
  <si>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</si>
  <si>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</si>
  <si>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</si>
  <si>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</si>
  <si>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</si>
  <si>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</si>
  <si>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</si>
  <si>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</si>
  <si>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</si>
  <si>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</si>
  <si>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</si>
  <si>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</si>
  <si>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</si>
  <si>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</si>
  <si>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</si>
  <si>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</si>
  <si>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</si>
  <si>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</si>
  <si>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</si>
  <si>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</si>
  <si>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</si>
  <si>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</si>
  <si>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</si>
  <si>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</si>
  <si>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</si>
  <si>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</si>
  <si>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</si>
  <si>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</si>
  <si>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</si>
  <si>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</si>
  <si>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</si>
  <si>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</si>
  <si>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</si>
  <si>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</si>
  <si>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</si>
  <si>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</si>
  <si>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</si>
  <si>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</si>
  <si>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</si>
  <si>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</si>
  <si>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</si>
  <si>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</si>
  <si>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</si>
  <si>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</si>
  <si>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</si>
  <si>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</si>
  <si>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</si>
  <si>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</si>
  <si>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</si>
  <si>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</si>
  <si>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</si>
  <si>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</si>
  <si>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</si>
  <si>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</si>
  <si>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</si>
  <si>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</si>
  <si>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</si>
  <si>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</si>
  <si>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</si>
  <si>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</si>
  <si>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</si>
  <si>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</si>
  <si>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</si>
  <si>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</si>
  <si>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</si>
  <si>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</si>
  <si>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</si>
  <si>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</si>
  <si>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</si>
  <si>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</si>
  <si>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</si>
  <si>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</si>
  <si>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</si>
  <si>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</si>
  <si>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</si>
  <si>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</si>
  <si>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</si>
  <si>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</si>
  <si>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</si>
  <si>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</si>
  <si>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</si>
  <si>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</si>
  <si>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</si>
  <si>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</si>
  <si>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</si>
  <si>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</si>
  <si>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</si>
  <si>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</si>
  <si>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</si>
  <si>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</si>
  <si>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</si>
  <si>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</si>
  <si>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</si>
  <si>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</si>
  <si>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</si>
  <si>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</si>
  <si>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</si>
  <si>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</si>
  <si>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</si>
  <si>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</si>
  <si>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</si>
  <si>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</si>
  <si>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</si>
  <si>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</si>
  <si>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</si>
  <si>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</si>
  <si>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</si>
  <si>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</si>
  <si>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</si>
  <si>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</si>
  <si>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</si>
  <si>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</si>
  <si>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</si>
  <si>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</si>
  <si>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</si>
  <si>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</si>
  <si>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</si>
  <si>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</si>
  <si>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</si>
  <si>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</si>
  <si>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</si>
  <si>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</si>
  <si>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</si>
  <si>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</si>
  <si>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</si>
  <si>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</si>
  <si>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</si>
  <si>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</si>
  <si>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</si>
  <si>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</si>
  <si>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</si>
  <si>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</si>
  <si>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</si>
  <si>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</si>
  <si>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</si>
  <si>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</si>
  <si>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</si>
  <si>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</si>
  <si>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</si>
  <si>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</si>
  <si>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</si>
  <si>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</si>
  <si>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</si>
  <si>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</si>
  <si>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</si>
  <si>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</si>
  <si>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</si>
  <si>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</si>
  <si>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</si>
  <si>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</si>
  <si>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</si>
  <si>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</si>
  <si>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</si>
  <si>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</si>
  <si>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</si>
  <si>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</si>
  <si>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</si>
  <si>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</si>
  <si>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</si>
  <si>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</si>
  <si>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</si>
  <si>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</si>
  <si>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</si>
  <si>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</si>
  <si>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</si>
  <si>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</si>
  <si>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</si>
  <si>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</si>
  <si>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</si>
  <si>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</si>
  <si>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</si>
  <si>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</si>
  <si>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</si>
  <si>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</si>
  <si>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</si>
  <si>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</si>
  <si>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</si>
  <si>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</si>
  <si>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</si>
  <si>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</si>
  <si>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</si>
  <si>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</si>
  <si>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</si>
  <si>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</si>
  <si>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</si>
  <si>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</si>
  <si>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</si>
  <si>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</si>
  <si>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</si>
  <si>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</si>
  <si>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</si>
  <si>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</si>
  <si>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</si>
  <si>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</si>
  <si>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</si>
  <si>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</si>
  <si>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</si>
  <si>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</si>
  <si>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</si>
  <si>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</si>
  <si>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</si>
  <si>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</si>
  <si>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</si>
  <si>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</si>
  <si>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</si>
  <si>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</si>
  <si>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</si>
  <si>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</si>
  <si>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</si>
  <si>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</si>
  <si>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</si>
  <si>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</si>
  <si>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</si>
  <si>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</si>
  <si>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</si>
  <si>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</si>
  <si>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</si>
  <si>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</si>
  <si>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</si>
  <si>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</si>
  <si>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</si>
  <si>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</si>
  <si>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</si>
  <si>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</si>
  <si>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</si>
  <si>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</si>
  <si>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</si>
  <si>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</si>
  <si>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</si>
  <si>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</si>
  <si>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</si>
  <si>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</si>
  <si>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</si>
  <si>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</si>
  <si>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</si>
  <si>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</si>
  <si>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</si>
  <si>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</si>
  <si>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</si>
  <si>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</si>
  <si>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</si>
  <si>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</si>
  <si>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</si>
  <si>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</si>
  <si>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</si>
  <si>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</si>
  <si>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</si>
  <si>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</si>
  <si>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</si>
  <si>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</si>
  <si>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</si>
  <si>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</si>
  <si>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</si>
  <si>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</si>
  <si>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</si>
  <si>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</si>
  <si>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</si>
  <si>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</si>
  <si>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</si>
  <si>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</si>
  <si>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</si>
  <si>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</si>
  <si>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</si>
  <si>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</si>
  <si>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</si>
  <si>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</si>
  <si>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</si>
  <si>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</si>
  <si>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</si>
  <si>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</si>
  <si>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</si>
  <si>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</si>
  <si>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</si>
  <si>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</si>
  <si>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</si>
  <si>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</si>
  <si>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</si>
  <si>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</si>
  <si>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</si>
  <si>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</si>
  <si>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</si>
  <si>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</si>
  <si>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</si>
  <si>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</si>
  <si>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</si>
  <si>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</si>
  <si>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</si>
  <si>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</si>
  <si>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</si>
  <si>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</si>
  <si>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</si>
  <si>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</si>
  <si>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</si>
  <si>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</si>
  <si>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</si>
  <si>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</si>
  <si>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</si>
  <si>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</si>
  <si>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</si>
  <si>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</si>
  <si>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</si>
  <si>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</si>
  <si>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</si>
  <si>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</si>
  <si>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</si>
  <si>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</si>
  <si>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</si>
  <si>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</si>
  <si>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</si>
  <si>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</si>
  <si>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</si>
  <si>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</si>
  <si>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</si>
  <si>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</si>
  <si>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</si>
  <si>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</si>
  <si>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</si>
  <si>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</si>
  <si>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</si>
  <si>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</si>
  <si>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</si>
  <si>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</si>
  <si>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</si>
  <si>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</si>
  <si>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</si>
  <si>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</si>
  <si>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</si>
  <si>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</si>
  <si>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</si>
  <si>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</si>
  <si>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</si>
  <si>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</si>
  <si>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</si>
  <si>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</si>
  <si>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</si>
  <si>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</si>
  <si>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</si>
  <si>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</si>
  <si>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</si>
  <si>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</si>
  <si>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</si>
  <si>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</si>
  <si>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</si>
  <si>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</si>
  <si>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</si>
  <si>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</si>
  <si>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</si>
  <si>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</si>
  <si>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</si>
  <si>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</si>
  <si>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</si>
  <si>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</si>
  <si>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</si>
  <si>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</si>
  <si>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</si>
  <si>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</si>
  <si>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</si>
  <si>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</si>
  <si>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</si>
  <si>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</si>
  <si>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</si>
  <si>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</si>
  <si>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</si>
  <si>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</si>
  <si>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</si>
  <si>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</si>
  <si>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</si>
  <si>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</si>
  <si>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</si>
  <si>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</si>
  <si>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</si>
  <si>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</si>
  <si>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</si>
  <si>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</si>
  <si>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</si>
  <si>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</si>
  <si>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</si>
  <si>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</si>
  <si>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</si>
  <si>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</si>
  <si>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</si>
  <si>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</si>
  <si>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</si>
  <si>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</si>
  <si>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</si>
  <si>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</si>
  <si>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</si>
  <si>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</si>
  <si>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</si>
  <si>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</si>
  <si>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</si>
  <si>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</si>
  <si>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</si>
  <si>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</si>
  <si>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</si>
  <si>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</si>
  <si>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</si>
  <si>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</si>
  <si>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</si>
  <si>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</si>
  <si>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</si>
  <si>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</si>
  <si>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</si>
  <si>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</si>
  <si>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</si>
  <si>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</si>
  <si>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</si>
  <si>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</si>
  <si>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</si>
  <si>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</si>
  <si>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</si>
  <si>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</si>
  <si>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</si>
  <si>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</si>
  <si>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</si>
  <si>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</si>
  <si>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</si>
  <si>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</si>
  <si>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</si>
  <si>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</si>
  <si>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</si>
  <si>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</si>
  <si>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</si>
  <si>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</si>
  <si>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</si>
  <si>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</si>
  <si>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</si>
  <si>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</si>
  <si>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</si>
  <si>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</si>
  <si>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</si>
  <si>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</si>
  <si>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</si>
  <si>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</si>
  <si>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</si>
  <si>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</si>
  <si>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</si>
  <si>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</si>
  <si>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</si>
  <si>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</si>
  <si>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</si>
  <si>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</si>
  <si>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</si>
  <si>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</si>
  <si>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</si>
  <si>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</si>
  <si>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</si>
  <si>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</si>
  <si>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</si>
  <si>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</si>
  <si>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</si>
  <si>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</si>
  <si>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</si>
  <si>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</si>
  <si>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</si>
  <si>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</si>
  <si>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</si>
  <si>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</si>
  <si>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</si>
  <si>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</si>
  <si>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</si>
  <si>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</si>
  <si>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</si>
  <si>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</si>
  <si>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</si>
  <si>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</si>
  <si>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</si>
  <si>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</si>
  <si>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</si>
  <si>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</si>
  <si>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</si>
  <si>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</si>
  <si>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</si>
  <si>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</si>
  <si>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</si>
  <si>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</si>
  <si>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</si>
  <si>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</si>
  <si>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</si>
  <si>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</si>
  <si>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</si>
  <si>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</si>
  <si>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</si>
  <si>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</si>
  <si>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</si>
  <si>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</si>
  <si>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</si>
  <si>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</si>
  <si>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</si>
  <si>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</si>
  <si>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</si>
  <si>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</si>
  <si>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</si>
  <si>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</si>
  <si>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</si>
  <si>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</si>
  <si>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</si>
  <si>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</si>
  <si>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</si>
  <si>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</si>
  <si>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</si>
  <si>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</si>
  <si>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</si>
  <si>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</si>
  <si>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</si>
  <si>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</si>
  <si>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</si>
  <si>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</si>
  <si>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</si>
  <si>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</si>
  <si>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</si>
  <si>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</si>
  <si>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</si>
  <si>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</si>
  <si>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</si>
  <si>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</si>
  <si>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</si>
  <si>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</si>
  <si>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</si>
  <si>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</si>
  <si>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</si>
  <si>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</si>
  <si>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</si>
  <si>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</si>
  <si>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</si>
  <si>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</si>
  <si>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</si>
  <si>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</si>
  <si>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</si>
  <si>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</si>
  <si>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</si>
  <si>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</si>
  <si>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</si>
  <si>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</si>
  <si>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</si>
  <si>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</si>
  <si>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</si>
  <si>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</si>
  <si>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</si>
  <si>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</si>
  <si>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</si>
  <si>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</si>
  <si>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</si>
  <si>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</si>
  <si>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</si>
  <si>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</si>
  <si>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</si>
  <si>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</si>
  <si>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</si>
  <si>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</si>
  <si>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</si>
  <si>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</si>
  <si>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</si>
  <si>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</si>
  <si>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</si>
  <si>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</si>
  <si>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</si>
  <si>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</si>
  <si>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</si>
  <si>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</si>
  <si>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</si>
  <si>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</si>
  <si>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</si>
  <si>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</si>
  <si>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</si>
  <si>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</si>
  <si>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</si>
  <si>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</si>
  <si>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</si>
  <si>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</si>
  <si>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</si>
  <si>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</si>
  <si>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</si>
  <si>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</si>
  <si>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</si>
  <si>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</si>
  <si>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</si>
  <si>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</si>
  <si>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</si>
  <si>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</si>
  <si>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</si>
  <si>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</si>
  <si>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</si>
  <si>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</si>
  <si>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</si>
  <si>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</si>
  <si>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</si>
  <si>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</si>
  <si>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</si>
  <si>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</si>
  <si>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</si>
  <si>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</si>
  <si>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</si>
  <si>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</si>
  <si>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</si>
  <si>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</si>
  <si>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</si>
  <si>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</si>
  <si>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</si>
  <si>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</si>
  <si>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</si>
  <si>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</si>
  <si>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</si>
  <si>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</si>
  <si>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</si>
  <si>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</si>
  <si>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</si>
  <si>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</si>
  <si>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</si>
  <si>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</si>
  <si>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</si>
  <si>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</si>
  <si>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</si>
  <si>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</si>
  <si>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</si>
  <si>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</si>
  <si>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</si>
  <si>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</si>
  <si>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</si>
  <si>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</si>
  <si>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</si>
  <si>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</si>
  <si>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</si>
  <si>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</si>
  <si>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</si>
  <si>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</si>
  <si>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</si>
  <si>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</si>
  <si>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</si>
  <si>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</si>
  <si>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</si>
  <si>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</si>
  <si>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</si>
  <si>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</si>
  <si>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</si>
  <si>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</si>
  <si>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</si>
  <si>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</si>
  <si>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</si>
  <si>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</si>
  <si>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</si>
  <si>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</si>
  <si>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</si>
  <si>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</si>
  <si>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</si>
  <si>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</si>
  <si>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</si>
  <si>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</si>
  <si>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</si>
  <si>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</si>
  <si>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</si>
  <si>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</si>
  <si>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</si>
  <si>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</si>
  <si>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</si>
  <si>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</si>
  <si>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</si>
  <si>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</si>
  <si>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</si>
  <si>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</si>
  <si>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</si>
  <si>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</si>
  <si>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</si>
  <si>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</si>
  <si>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</si>
  <si>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</si>
  <si>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</si>
  <si>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</si>
  <si>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</si>
  <si>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</si>
  <si>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</si>
  <si>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</si>
  <si>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</si>
  <si>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</si>
  <si>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</si>
  <si>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</si>
  <si>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</si>
  <si>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</si>
  <si>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</si>
  <si>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</si>
  <si>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</si>
  <si>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</si>
  <si>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</si>
  <si>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</si>
  <si>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</si>
  <si>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</si>
  <si>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</si>
  <si>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</si>
  <si>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</si>
  <si>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</si>
  <si>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</si>
  <si>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</si>
  <si>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</si>
  <si>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</si>
  <si>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</si>
  <si>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</si>
  <si>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</si>
  <si>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</si>
  <si>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</si>
  <si>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</si>
  <si>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</si>
  <si>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</si>
  <si>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</si>
  <si>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</si>
  <si>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</si>
  <si>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</si>
  <si>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</si>
  <si>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</si>
  <si>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</si>
  <si>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</si>
  <si>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</si>
  <si>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</si>
  <si>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</si>
  <si>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</si>
  <si>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</si>
  <si>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</si>
  <si>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</si>
  <si>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</si>
  <si>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</si>
  <si>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</si>
  <si>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</si>
  <si>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</si>
  <si>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</si>
  <si>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</si>
  <si>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</si>
  <si>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</si>
  <si>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</si>
  <si>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</si>
  <si>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</si>
  <si>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</si>
  <si>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</si>
  <si>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</si>
  <si>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</si>
  <si>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</si>
  <si>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</si>
  <si>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</si>
  <si>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</si>
  <si>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</si>
  <si>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</si>
  <si>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</si>
  <si>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</si>
  <si>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</si>
  <si>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</si>
  <si>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</si>
  <si>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</si>
  <si>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</si>
  <si>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</si>
  <si>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</si>
  <si>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</si>
  <si>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</si>
  <si>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</si>
  <si>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</si>
  <si>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</si>
  <si>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</si>
  <si>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</si>
  <si>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</si>
  <si>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</si>
  <si>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</si>
  <si>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</si>
  <si>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</si>
  <si>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</si>
  <si>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</si>
  <si>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</si>
  <si>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</si>
  <si>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</si>
  <si>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</si>
  <si>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</si>
  <si>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</si>
  <si>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</si>
  <si>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</si>
  <si>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</si>
  <si>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</si>
  <si>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</si>
  <si>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</si>
  <si>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</si>
  <si>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</si>
  <si>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</si>
  <si>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</si>
  <si>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</si>
  <si>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</si>
  <si>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</si>
  <si>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</si>
  <si>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</si>
  <si>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</si>
  <si>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</si>
  <si>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</si>
  <si>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</si>
  <si>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</si>
  <si>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</si>
  <si>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</si>
  <si>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</si>
  <si>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</si>
  <si>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</si>
  <si>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</si>
  <si>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</si>
  <si>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</si>
  <si>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</si>
  <si>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</si>
  <si>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</si>
  <si>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</si>
  <si>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</si>
  <si>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</si>
  <si>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</si>
  <si>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</si>
  <si>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</si>
  <si>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</si>
  <si>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</si>
  <si>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</si>
  <si>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</si>
  <si>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</si>
  <si>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</si>
  <si>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</si>
  <si>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</si>
  <si>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</si>
  <si>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</si>
  <si>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</si>
  <si>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</si>
  <si>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</si>
  <si>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</si>
  <si>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</si>
  <si>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</si>
  <si>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</si>
  <si>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</si>
  <si>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</si>
  <si>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</si>
  <si>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</si>
  <si>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</si>
  <si>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</si>
  <si>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</si>
  <si>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</si>
  <si>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</si>
  <si>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</si>
  <si>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</si>
  <si>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</si>
  <si>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</si>
  <si>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</si>
  <si>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</si>
  <si>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</si>
  <si>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</si>
  <si>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</si>
  <si>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</si>
  <si>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</si>
  <si>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</si>
  <si>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</si>
  <si>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</si>
  <si>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</si>
  <si>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</si>
  <si>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</si>
  <si>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</si>
  <si>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</si>
  <si>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</si>
  <si>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</si>
  <si>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</si>
  <si>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</si>
  <si>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</si>
  <si>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</si>
  <si>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</si>
  <si>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</si>
  <si>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</si>
  <si>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</si>
  <si>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</si>
  <si>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</si>
  <si>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</si>
  <si>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</si>
  <si>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</si>
  <si>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</si>
  <si>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</si>
  <si>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</si>
  <si>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</si>
  <si>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</si>
  <si>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</si>
  <si>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</si>
  <si>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</si>
  <si>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</si>
  <si>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</si>
  <si>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</si>
  <si>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</si>
  <si>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</si>
  <si>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</si>
  <si>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</si>
  <si>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</si>
  <si>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</si>
  <si>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</si>
  <si>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</si>
  <si>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</si>
  <si>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</si>
  <si>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</si>
  <si>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</si>
  <si>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</si>
  <si>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</si>
  <si>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</si>
  <si>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</si>
  <si>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</si>
  <si>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</si>
  <si>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</si>
  <si>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</si>
  <si>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</si>
  <si>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</si>
  <si>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</si>
  <si>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</si>
  <si>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</si>
  <si>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</si>
  <si>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</si>
  <si>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</si>
  <si>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</si>
  <si>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</si>
  <si>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</si>
  <si>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</si>
  <si>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</si>
  <si>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</si>
  <si>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</si>
  <si>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</si>
  <si>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</si>
  <si>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</si>
  <si>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</si>
  <si>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</si>
  <si>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</si>
  <si>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</si>
  <si>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</si>
  <si>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</si>
  <si>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</si>
  <si>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</si>
  <si>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</si>
  <si>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</si>
  <si>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</si>
  <si>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</si>
  <si>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</si>
  <si>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</si>
  <si>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</si>
  <si>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</si>
  <si>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</si>
  <si>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</si>
  <si>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</si>
  <si>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</si>
  <si>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</si>
  <si>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</si>
  <si>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</si>
  <si>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</si>
  <si>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</si>
  <si>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</si>
  <si>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</si>
  <si>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</si>
  <si>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</si>
  <si>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</si>
  <si>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</si>
  <si>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</si>
  <si>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</si>
  <si>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</si>
  <si>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</si>
  <si>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</si>
  <si>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</si>
  <si>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</si>
  <si>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</si>
  <si>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</si>
  <si>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</si>
  <si>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</si>
  <si>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</si>
  <si>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</si>
  <si>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</si>
  <si>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</si>
  <si>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</si>
  <si>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</si>
  <si>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</si>
  <si>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</si>
  <si>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</si>
  <si>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</si>
  <si>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</si>
  <si>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</si>
  <si>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</si>
  <si>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</si>
  <si>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</si>
  <si>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</si>
  <si>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</si>
  <si>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</si>
  <si>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</si>
  <si>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</si>
  <si>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</si>
  <si>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</si>
  <si>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</si>
  <si>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</si>
  <si>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</si>
  <si>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</si>
  <si>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</si>
  <si>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</si>
  <si>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</si>
  <si>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</si>
  <si>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</si>
  <si>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</si>
  <si>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</si>
  <si>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</si>
  <si>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</si>
  <si>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</si>
  <si>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</si>
  <si>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</si>
  <si>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</si>
  <si>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</si>
  <si>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</si>
  <si>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</si>
  <si>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</si>
  <si>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</si>
  <si>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</si>
  <si>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</si>
  <si>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</si>
  <si>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</si>
  <si>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</si>
  <si>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</si>
  <si>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</si>
  <si>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</si>
  <si>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</si>
  <si>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</si>
  <si>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</si>
  <si>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</si>
  <si>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</si>
  <si>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</si>
  <si>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</si>
  <si>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</si>
  <si>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</si>
  <si>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</si>
  <si>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</si>
  <si>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</si>
  <si>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</si>
  <si>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</si>
  <si>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</si>
  <si>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</si>
  <si>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</si>
  <si>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</si>
  <si>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</si>
  <si>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</si>
  <si>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</si>
  <si>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</si>
  <si>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</si>
  <si>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</si>
  <si>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</si>
  <si>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</si>
  <si>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</si>
  <si>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</si>
  <si>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</si>
  <si>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</si>
  <si>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</si>
  <si>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</si>
  <si>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</si>
  <si>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</si>
  <si>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</si>
  <si>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</si>
  <si>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</si>
  <si>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</si>
  <si>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</si>
  <si>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</si>
  <si>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</si>
  <si>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</si>
  <si>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</si>
  <si>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</si>
  <si>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</si>
  <si>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</si>
  <si>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</si>
  <si>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</si>
  <si>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</si>
  <si>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</si>
  <si>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</si>
  <si>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</si>
  <si>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</si>
  <si>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</si>
  <si>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</si>
  <si>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</si>
  <si>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</si>
  <si>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</si>
  <si>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</si>
  <si>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</si>
  <si>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</si>
  <si>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</si>
  <si>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</si>
  <si>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</si>
  <si>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</si>
  <si>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</si>
  <si>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</si>
  <si>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</si>
  <si>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</si>
  <si>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</si>
  <si>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</si>
  <si>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</si>
  <si>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</si>
  <si>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</si>
  <si>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</si>
  <si>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</si>
  <si>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</si>
  <si>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</si>
  <si>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</si>
  <si>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</si>
  <si>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</si>
  <si>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</si>
  <si>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</si>
  <si>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</si>
  <si>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</si>
  <si>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</si>
  <si>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</si>
  <si>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</si>
  <si>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</si>
  <si>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</si>
  <si>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</si>
  <si>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</si>
  <si>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</si>
  <si>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</si>
  <si>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</si>
  <si>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</si>
  <si>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</si>
  <si>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</si>
  <si>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</si>
  <si>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</si>
  <si>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</si>
  <si>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</si>
  <si>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</si>
  <si>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</si>
  <si>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</si>
  <si>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</si>
  <si>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</si>
  <si>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</si>
  <si>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</si>
  <si>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</si>
  <si>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</si>
  <si>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</si>
  <si>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</si>
  <si>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</si>
  <si>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</si>
  <si>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</si>
  <si>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</si>
  <si>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</si>
  <si>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</si>
  <si>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</si>
  <si>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</si>
  <si>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</si>
  <si>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</si>
  <si>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</si>
  <si>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</si>
  <si>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</si>
  <si>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</si>
  <si>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</si>
  <si>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</si>
  <si>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</si>
  <si>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</si>
  <si>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</si>
  <si>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</si>
  <si>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</si>
  <si>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</si>
  <si>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</si>
  <si>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</si>
  <si>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</si>
  <si>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</si>
  <si>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</si>
  <si>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</si>
  <si>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</si>
  <si>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</si>
  <si>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</si>
  <si>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</si>
  <si>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</si>
  <si>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</si>
  <si>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</si>
  <si>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</si>
  <si>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</si>
  <si>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</si>
  <si>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</si>
  <si>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</si>
  <si>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</si>
  <si>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</si>
  <si>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</si>
  <si>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</si>
  <si>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</si>
  <si>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</si>
  <si>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</si>
  <si>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</si>
  <si>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</si>
  <si>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</si>
  <si>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</si>
  <si>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</si>
  <si>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</si>
  <si>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</si>
  <si>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</si>
  <si>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</si>
  <si>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</si>
  <si>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</si>
  <si>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</si>
  <si>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</si>
  <si>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</si>
  <si>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</si>
  <si>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</si>
  <si>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</si>
  <si>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</si>
  <si>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</si>
  <si>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</si>
  <si>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</si>
  <si>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</si>
  <si>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</si>
  <si>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</si>
  <si>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</si>
  <si>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</si>
  <si>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</si>
  <si>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</si>
  <si>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</si>
  <si>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</si>
  <si>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</si>
  <si>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</si>
  <si>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</si>
  <si>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</si>
  <si>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</si>
  <si>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</si>
  <si>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</si>
  <si>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</si>
  <si>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</si>
  <si>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</si>
  <si>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</si>
  <si>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</si>
  <si>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</si>
  <si>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</si>
  <si>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</si>
  <si>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</si>
  <si>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</si>
  <si>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</si>
  <si>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</si>
  <si>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</si>
  <si>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</si>
  <si>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</si>
  <si>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</si>
  <si>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</si>
  <si>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</si>
  <si>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</si>
  <si>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</si>
  <si>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</si>
  <si>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</si>
  <si>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</si>
  <si>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</si>
  <si>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</si>
  <si>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</si>
  <si>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</si>
  <si>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</si>
  <si>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</si>
  <si>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</si>
  <si>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</si>
  <si>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</si>
  <si>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</si>
  <si>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</si>
  <si>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</si>
  <si>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</si>
  <si>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</si>
  <si>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</si>
  <si>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</si>
  <si>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</si>
  <si>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</si>
  <si>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</si>
  <si>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</si>
  <si>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</si>
  <si>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</si>
  <si>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</si>
  <si>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</si>
  <si>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</si>
  <si>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</si>
  <si>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</si>
  <si>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</si>
  <si>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</si>
  <si>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</si>
  <si>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</si>
  <si>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</si>
  <si>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</si>
  <si>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</si>
  <si>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</si>
  <si>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</si>
  <si>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</si>
  <si>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</si>
  <si>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</si>
  <si>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</si>
  <si>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</si>
  <si>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</si>
  <si>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</si>
  <si>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</si>
  <si>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</si>
  <si>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</si>
  <si>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</si>
  <si>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</si>
  <si>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</si>
  <si>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</si>
  <si>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</si>
  <si>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</si>
  <si>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</si>
  <si>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</si>
  <si>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</si>
  <si>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</si>
  <si>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</si>
  <si>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</si>
  <si>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</si>
  <si>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</si>
  <si>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</si>
  <si>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</si>
  <si>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</si>
  <si>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</si>
  <si>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</si>
  <si>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</si>
  <si>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</si>
  <si>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</si>
  <si>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</si>
  <si>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</si>
  <si>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</si>
  <si>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</si>
  <si>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</si>
  <si>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</si>
  <si>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</si>
  <si>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</si>
  <si>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</si>
  <si>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</si>
  <si>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</si>
  <si>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</si>
  <si>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</si>
  <si>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</si>
  <si>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</si>
  <si>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</si>
  <si>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</si>
  <si>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</si>
  <si>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</si>
  <si>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</si>
  <si>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</si>
  <si>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</si>
  <si>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</si>
  <si>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</si>
  <si>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</si>
  <si>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</si>
  <si>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</si>
  <si>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</si>
  <si>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</si>
  <si>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</si>
  <si>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</si>
  <si>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</si>
  <si>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</si>
  <si>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</si>
  <si>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</si>
  <si>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</si>
  <si>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</si>
  <si>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</si>
  <si>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</si>
  <si>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</si>
  <si>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</si>
  <si>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</si>
  <si>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</si>
  <si>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</si>
  <si>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</si>
  <si>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</si>
  <si>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</si>
  <si>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</si>
  <si>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</si>
  <si>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</si>
  <si>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</si>
  <si>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</si>
  <si>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</si>
  <si>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</si>
  <si>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</si>
  <si>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</si>
  <si>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</si>
  <si>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</si>
  <si>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</si>
  <si>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</si>
  <si>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</si>
  <si>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</si>
  <si>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</si>
  <si>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</si>
  <si>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</si>
  <si>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</si>
  <si>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</si>
  <si>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</si>
  <si>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</si>
  <si>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</si>
  <si>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</si>
  <si>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</si>
  <si>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</si>
  <si>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</si>
  <si>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</si>
  <si>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</si>
  <si>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</si>
  <si>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</si>
  <si>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</si>
  <si>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</si>
  <si>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</si>
  <si>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</si>
  <si>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</si>
  <si>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</si>
  <si>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</si>
  <si>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</si>
  <si>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</si>
  <si>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</si>
  <si>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</si>
  <si>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</si>
  <si>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</si>
  <si>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</si>
  <si>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</si>
  <si>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</si>
  <si>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</si>
  <si>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</si>
  <si>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</si>
  <si>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</si>
  <si>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</si>
  <si>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</si>
  <si>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</si>
  <si>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</si>
  <si>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</si>
  <si>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</si>
  <si>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</si>
  <si>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</si>
  <si>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</si>
  <si>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</si>
  <si>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</si>
  <si>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</si>
  <si>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</si>
  <si>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</si>
  <si>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</si>
  <si>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</si>
  <si>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</si>
  <si>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</si>
  <si>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</si>
  <si>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</si>
  <si>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</si>
  <si>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</si>
  <si>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</si>
  <si>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</si>
  <si>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</si>
  <si>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</si>
  <si>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</si>
  <si>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</si>
  <si>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</si>
  <si>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</si>
  <si>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</si>
  <si>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</si>
  <si>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</si>
  <si>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</si>
  <si>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</si>
  <si>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</si>
  <si>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</si>
  <si>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</si>
  <si>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</si>
  <si>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</si>
  <si>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</si>
  <si>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</si>
  <si>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</si>
  <si>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</si>
  <si>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</si>
  <si>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</si>
  <si>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</si>
  <si>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</si>
  <si>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</si>
  <si>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</si>
  <si>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</si>
  <si>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</si>
  <si>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</si>
  <si>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</si>
  <si>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</si>
  <si>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</si>
  <si>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</si>
  <si>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</si>
  <si>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</si>
  <si>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</si>
  <si>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</si>
  <si>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</si>
  <si>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</si>
  <si>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</si>
  <si>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</si>
  <si>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</si>
  <si>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</si>
  <si>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</si>
  <si>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</si>
  <si>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</si>
  <si>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</si>
  <si>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</si>
  <si>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</si>
  <si>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</si>
  <si>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</si>
  <si>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</si>
  <si>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</si>
  <si>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</si>
  <si>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</si>
  <si>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</si>
  <si>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</si>
  <si>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</si>
  <si>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</si>
  <si>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</si>
  <si>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</si>
  <si>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</si>
  <si>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</si>
  <si>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</si>
  <si>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</si>
  <si>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</si>
  <si>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</si>
  <si>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</si>
  <si>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</si>
  <si>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</si>
  <si>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</si>
  <si>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</si>
  <si>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</si>
  <si>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</si>
  <si>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</si>
  <si>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</si>
  <si>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</si>
  <si>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</si>
  <si>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</si>
  <si>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</si>
  <si>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</si>
  <si>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</si>
  <si>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</si>
  <si>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</si>
  <si>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</si>
  <si>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</si>
  <si>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</si>
  <si>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</si>
  <si>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</si>
  <si>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</si>
  <si>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</si>
  <si>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</si>
  <si>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</si>
  <si>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</si>
  <si>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</si>
  <si>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</si>
  <si>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</si>
  <si>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</si>
  <si>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</si>
  <si>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</si>
  <si>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</si>
  <si>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</si>
  <si>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</si>
  <si>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</si>
  <si>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</si>
  <si>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</si>
  <si>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</si>
  <si>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</si>
  <si>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</si>
  <si>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</si>
  <si>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</si>
  <si>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</si>
  <si>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</si>
  <si>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</si>
  <si>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</si>
  <si>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</si>
  <si>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</si>
  <si>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</si>
  <si>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</si>
  <si>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</si>
  <si>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</si>
  <si>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</si>
  <si>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</si>
  <si>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</si>
  <si>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</si>
  <si>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</si>
  <si>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</si>
  <si>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</si>
  <si>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</si>
  <si>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</si>
  <si>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</si>
  <si>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</si>
  <si>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</si>
  <si>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</si>
  <si>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</si>
  <si>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</si>
  <si>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</si>
  <si>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</si>
  <si>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</si>
  <si>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</si>
  <si>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</si>
  <si>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</si>
  <si>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</si>
  <si>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</si>
  <si>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</si>
  <si>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</si>
  <si>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</si>
  <si>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</si>
  <si>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</si>
  <si>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</si>
  <si>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</si>
  <si>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</si>
  <si>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</si>
  <si>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</si>
  <si>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</si>
  <si>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</si>
  <si>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</si>
  <si>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</si>
  <si>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</si>
  <si>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</si>
  <si>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</si>
  <si>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</si>
  <si>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</si>
  <si>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</si>
  <si>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</si>
  <si>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</si>
  <si>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</si>
  <si>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</si>
  <si>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</si>
  <si>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</si>
  <si>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</si>
  <si>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</si>
  <si>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</si>
  <si>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</si>
  <si>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</si>
  <si>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</si>
  <si>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</si>
  <si>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</si>
  <si>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</si>
  <si>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</si>
  <si>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</si>
  <si>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</si>
  <si>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</si>
  <si>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</si>
  <si>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</si>
  <si>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</si>
  <si>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</si>
  <si>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</si>
  <si>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</si>
  <si>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</si>
  <si>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</si>
  <si>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</si>
  <si>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</si>
  <si>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</si>
  <si>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</si>
  <si>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</si>
  <si>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</si>
  <si>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</si>
  <si>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</si>
  <si>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</si>
  <si>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</si>
  <si>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</si>
  <si>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</si>
  <si>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</si>
  <si>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</si>
  <si>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</si>
  <si>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</si>
  <si>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</si>
  <si>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</si>
  <si>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</si>
  <si>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</si>
  <si>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</si>
  <si>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</si>
  <si>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</si>
  <si>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</si>
  <si>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</si>
  <si>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</si>
  <si>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</si>
  <si>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</si>
  <si>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</si>
  <si>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</si>
  <si>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</si>
  <si>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</si>
  <si>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</si>
  <si>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</si>
  <si>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</si>
  <si>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</si>
  <si>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</si>
  <si>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</si>
  <si>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</si>
  <si>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</si>
  <si>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</si>
  <si>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</si>
  <si>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</si>
  <si>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</si>
  <si>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</si>
  <si>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</si>
  <si>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</si>
  <si>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</si>
  <si>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</si>
  <si>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</si>
  <si>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</si>
  <si>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</si>
  <si>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</si>
  <si>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</si>
  <si>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</si>
  <si>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</si>
  <si>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</si>
  <si>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</si>
  <si>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</si>
  <si>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</si>
  <si>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</si>
  <si>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</si>
  <si>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</si>
  <si>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</si>
  <si>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</si>
  <si>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</si>
  <si>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</si>
  <si>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</si>
  <si>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</si>
  <si>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</si>
  <si>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</si>
  <si>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</si>
  <si>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</si>
  <si>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</si>
  <si>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</si>
  <si>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</si>
  <si>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</si>
  <si>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</si>
  <si>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</si>
  <si>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</si>
  <si>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</si>
  <si>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</si>
  <si>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</si>
  <si>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</si>
  <si>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</si>
  <si>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</si>
  <si>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</si>
  <si>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</si>
  <si>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</si>
  <si>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</si>
  <si>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</si>
  <si>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</si>
  <si>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</si>
  <si>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</si>
  <si>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</si>
  <si>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</si>
  <si>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</si>
  <si>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</si>
  <si>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</si>
  <si>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</si>
  <si>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</si>
  <si>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</si>
  <si>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</si>
  <si>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</si>
  <si>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</si>
  <si>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</si>
  <si>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</si>
  <si>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</si>
  <si>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</si>
  <si>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</si>
  <si>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</si>
  <si>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</si>
  <si>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</si>
  <si>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</si>
  <si>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</si>
  <si>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</si>
  <si>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</si>
  <si>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</si>
  <si>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</si>
  <si>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</si>
  <si>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</si>
  <si>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</si>
  <si>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</si>
  <si>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</si>
  <si>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</si>
  <si>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</si>
  <si>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</si>
  <si>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</si>
  <si>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</si>
  <si>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</si>
  <si>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</si>
  <si>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</si>
  <si>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</si>
  <si>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</si>
  <si>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</si>
  <si>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</si>
  <si>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</si>
  <si>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</si>
  <si>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</si>
  <si>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</si>
  <si>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</si>
  <si>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</si>
  <si>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</si>
  <si>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</si>
  <si>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</si>
  <si>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</si>
  <si>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</si>
  <si>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</si>
  <si>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</si>
  <si>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</si>
  <si>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</si>
  <si>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</si>
  <si>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</si>
  <si>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</si>
  <si>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</si>
  <si>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</si>
  <si>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</si>
  <si>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</si>
  <si>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</si>
  <si>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</si>
  <si>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</si>
  <si>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</si>
  <si>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</si>
  <si>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</si>
  <si>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</si>
  <si>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</si>
  <si>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</si>
  <si>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</si>
  <si>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</si>
  <si>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</si>
  <si>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</si>
  <si>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</si>
  <si>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</si>
  <si>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</si>
  <si>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</si>
  <si>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</si>
  <si>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</si>
  <si>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</si>
  <si>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</si>
  <si>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</si>
  <si>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</si>
  <si>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</si>
  <si>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</si>
  <si>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</si>
  <si>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</si>
  <si>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</si>
  <si>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</si>
  <si>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</si>
  <si>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</si>
  <si>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</si>
  <si>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</si>
  <si>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</si>
  <si>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</si>
  <si>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</si>
  <si>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</si>
  <si>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</si>
  <si>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</si>
  <si>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</si>
  <si>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</si>
  <si>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</si>
  <si>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</si>
  <si>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</si>
  <si>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</si>
  <si>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</si>
  <si>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</si>
  <si>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</si>
  <si>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</si>
  <si>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</si>
  <si>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</si>
  <si>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</si>
  <si>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</si>
  <si>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</si>
  <si>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</si>
  <si>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</si>
  <si>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</si>
  <si>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</si>
  <si>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</si>
  <si>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</si>
  <si>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</si>
  <si>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</si>
  <si>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</si>
  <si>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</si>
  <si>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</si>
  <si>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</si>
  <si>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</si>
  <si>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</si>
  <si>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</si>
  <si>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</si>
  <si>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</si>
  <si>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</si>
  <si>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</si>
  <si>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</si>
  <si>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</si>
  <si>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</si>
  <si>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</si>
  <si>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</si>
  <si>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</si>
  <si>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</si>
  <si>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</si>
  <si>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</si>
  <si>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</si>
  <si>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</si>
  <si>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</si>
  <si>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</si>
  <si>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</si>
  <si>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</si>
  <si>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</si>
  <si>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</si>
  <si>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</si>
  <si>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</si>
  <si>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</si>
  <si>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</si>
  <si>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</si>
  <si>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</si>
  <si>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</si>
  <si>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</si>
  <si>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</si>
  <si>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</si>
  <si>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</si>
  <si>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</si>
  <si>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</si>
  <si>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</si>
  <si>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</si>
  <si>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</si>
  <si>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</si>
  <si>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</si>
  <si>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</si>
  <si>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</si>
  <si>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</si>
  <si>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</si>
  <si>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</si>
  <si>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</si>
  <si>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</si>
  <si>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</si>
  <si>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</si>
  <si>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</si>
  <si>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</si>
  <si>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</si>
  <si>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</si>
  <si>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</si>
  <si>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</si>
  <si>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</si>
  <si>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</si>
  <si>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</si>
  <si>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</si>
  <si>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</si>
  <si>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</si>
  <si>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</si>
  <si>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</si>
  <si>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</si>
  <si>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</si>
  <si>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</si>
  <si>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</si>
  <si>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</si>
  <si>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</si>
  <si>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</si>
  <si>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</si>
  <si>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</si>
  <si>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</si>
  <si>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</si>
  <si>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</si>
  <si>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</si>
  <si>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</si>
  <si>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</si>
  <si>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</si>
  <si>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</si>
  <si>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</si>
  <si>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</si>
  <si>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</si>
  <si>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</si>
  <si>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</si>
  <si>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</si>
  <si>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</si>
  <si>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</si>
  <si>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</si>
  <si>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</si>
  <si>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</si>
  <si>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</si>
  <si>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</si>
  <si>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</si>
  <si>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</si>
  <si>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</si>
  <si>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</si>
  <si>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</si>
  <si>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</si>
  <si>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</si>
  <si>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</si>
  <si>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</si>
  <si>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</si>
  <si>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</si>
  <si>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</si>
  <si>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</si>
  <si>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</si>
  <si>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</si>
  <si>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</si>
  <si>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</si>
  <si>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</si>
  <si>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</si>
  <si>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</si>
  <si>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</si>
  <si>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</si>
  <si>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</si>
  <si>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</si>
  <si>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</si>
  <si>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</si>
  <si>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</si>
  <si>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</si>
  <si>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</si>
  <si>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</si>
  <si>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</si>
  <si>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</si>
  <si>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</si>
  <si>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</si>
  <si>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</si>
  <si>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</si>
  <si>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</si>
  <si>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</si>
  <si>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</si>
  <si>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</si>
  <si>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</si>
  <si>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</si>
  <si>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</si>
  <si>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</si>
  <si>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</si>
  <si>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</si>
  <si>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</si>
  <si>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</si>
  <si>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</si>
  <si>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</si>
  <si>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</si>
  <si>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</si>
  <si>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</si>
  <si>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</si>
  <si>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</si>
  <si>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</si>
  <si>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</si>
  <si>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</si>
  <si>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</si>
  <si>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</si>
  <si>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</si>
  <si>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</si>
  <si>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</si>
  <si>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</si>
  <si>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</si>
  <si>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</si>
  <si>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</si>
  <si>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</si>
  <si>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</si>
  <si>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</si>
  <si>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</si>
  <si>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</si>
  <si>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</si>
  <si>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</si>
  <si>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</si>
  <si>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</si>
  <si>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</si>
  <si>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</si>
  <si>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</si>
  <si>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</si>
  <si>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</si>
  <si>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</si>
  <si>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</si>
  <si>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</si>
  <si>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</si>
  <si>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</si>
  <si>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</si>
  <si>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</si>
  <si>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</si>
  <si>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</si>
  <si>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</si>
  <si>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</si>
  <si>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</si>
  <si>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</si>
  <si>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</si>
  <si>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</si>
  <si>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</si>
  <si>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</si>
  <si>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</si>
  <si>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</si>
  <si>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</si>
  <si>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</si>
  <si>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</si>
  <si>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</si>
  <si>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</si>
  <si>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</si>
  <si>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</si>
  <si>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</si>
  <si>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</si>
  <si>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</si>
  <si>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</si>
  <si>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</si>
  <si>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</si>
  <si>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</si>
  <si>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</si>
  <si>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</si>
  <si>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</si>
  <si>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</si>
  <si>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</si>
  <si>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</si>
  <si>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</si>
  <si>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</si>
  <si>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</si>
  <si>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</si>
  <si>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</si>
  <si>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</si>
  <si>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</si>
  <si>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</si>
  <si>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</si>
  <si>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</si>
  <si>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</si>
  <si>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</si>
  <si>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</si>
  <si>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</si>
  <si>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</si>
  <si>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</si>
  <si>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</si>
  <si>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</si>
  <si>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</si>
  <si>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</si>
  <si>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</si>
  <si>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</si>
  <si>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</si>
  <si>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</si>
  <si>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</si>
  <si>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</si>
  <si>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</si>
  <si>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</si>
  <si>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</si>
  <si>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</si>
  <si>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</si>
  <si>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</si>
  <si>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</si>
  <si>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</si>
  <si>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</si>
  <si>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</si>
  <si>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</si>
  <si>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</si>
  <si>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</si>
  <si>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</si>
  <si>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</si>
  <si>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</si>
  <si>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</si>
  <si>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</si>
  <si>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</si>
  <si>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</si>
  <si>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</si>
  <si>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</si>
  <si>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</si>
  <si>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</si>
  <si>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</si>
  <si>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</si>
  <si>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</si>
  <si>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</si>
  <si>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</si>
  <si>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</si>
  <si>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</si>
  <si>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</si>
  <si>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</si>
  <si>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</si>
  <si>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</si>
  <si>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</si>
  <si>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</si>
  <si>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</si>
  <si>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</si>
  <si>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</si>
  <si>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</si>
  <si>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</si>
  <si>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</si>
  <si>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</si>
  <si>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</si>
  <si>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</si>
  <si>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</si>
  <si>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</si>
  <si>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</si>
  <si>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</si>
  <si>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</si>
  <si>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</si>
  <si>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</si>
  <si>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</si>
  <si>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</si>
  <si>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</si>
  <si>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</si>
  <si>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</si>
  <si>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</si>
  <si>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</si>
  <si>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</si>
  <si>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</si>
  <si>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</si>
  <si>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</si>
  <si>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</si>
  <si>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</si>
  <si>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</si>
  <si>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</si>
  <si>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</si>
  <si>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</si>
  <si>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</si>
  <si>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</si>
  <si>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</si>
  <si>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</si>
  <si>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</si>
  <si>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</si>
  <si>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</si>
  <si>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</si>
  <si>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</si>
  <si>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</si>
  <si>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</si>
  <si>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</si>
  <si>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</si>
  <si>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</si>
  <si>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</si>
  <si>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</si>
  <si>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</si>
  <si>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</si>
  <si>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</si>
  <si>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</si>
  <si>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</si>
  <si>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</si>
  <si>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</si>
  <si>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</si>
  <si>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</si>
  <si>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</si>
  <si>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</si>
  <si>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</si>
  <si>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</si>
  <si>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</si>
  <si>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</si>
  <si>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</si>
  <si>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</si>
  <si>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</si>
  <si>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</si>
  <si>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</si>
  <si>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</si>
  <si>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</si>
  <si>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</si>
  <si>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</si>
  <si>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</si>
  <si>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</si>
  <si>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</si>
  <si>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</si>
  <si>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</si>
  <si>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</si>
  <si>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</si>
  <si>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</si>
  <si>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</si>
  <si>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</si>
  <si>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</si>
  <si>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</si>
  <si>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</si>
  <si>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</si>
  <si>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</si>
  <si>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</si>
  <si>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</si>
  <si>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</si>
  <si>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</si>
  <si>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</si>
  <si>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</si>
  <si>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</si>
  <si>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</si>
  <si>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</si>
  <si>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</si>
  <si>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</si>
  <si>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</si>
  <si>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</si>
  <si>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</si>
  <si>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</si>
  <si>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</si>
  <si>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</si>
  <si>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</si>
  <si>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</si>
  <si>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</si>
  <si>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</si>
  <si>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</si>
  <si>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</si>
  <si>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</si>
  <si>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</si>
  <si>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</si>
  <si>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</si>
  <si>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</si>
  <si>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</si>
  <si>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</si>
  <si>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</si>
  <si>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</si>
  <si>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</si>
  <si>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</si>
  <si>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</si>
  <si>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</si>
  <si>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</si>
  <si>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</si>
  <si>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</si>
  <si>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</si>
  <si>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</si>
  <si>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</si>
  <si>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</si>
  <si>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</si>
  <si>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</si>
  <si>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</si>
  <si>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</si>
  <si>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</si>
  <si>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</si>
  <si>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</si>
  <si>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</si>
  <si>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</si>
  <si>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</si>
  <si>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</si>
  <si>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</si>
  <si>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</si>
  <si>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</si>
  <si>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</si>
  <si>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</si>
  <si>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</si>
  <si>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</si>
  <si>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</si>
  <si>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</si>
  <si>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</si>
  <si>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</si>
  <si>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</si>
  <si>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</si>
  <si>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</si>
  <si>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</si>
  <si>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</si>
  <si>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</si>
  <si>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</si>
  <si>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</si>
  <si>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</si>
  <si>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</si>
  <si>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</si>
  <si>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</si>
  <si>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</si>
  <si>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</si>
  <si>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</si>
  <si>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</si>
  <si>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</si>
  <si>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</si>
  <si>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</si>
  <si>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</si>
  <si>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</si>
  <si>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</si>
  <si>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</si>
  <si>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</si>
  <si>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</si>
  <si>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</si>
  <si>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</si>
  <si>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</si>
  <si>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</si>
  <si>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</si>
  <si>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</si>
  <si>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</si>
  <si>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</si>
  <si>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</si>
  <si>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</si>
  <si>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</si>
  <si>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</si>
  <si>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</si>
  <si>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</si>
  <si>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</si>
  <si>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</si>
  <si>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</si>
  <si>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</si>
  <si>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</si>
  <si>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</si>
  <si>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</si>
  <si>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</si>
  <si>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</si>
  <si>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</si>
  <si>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</si>
  <si>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</si>
  <si>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</si>
  <si>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</si>
  <si>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</si>
  <si>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</si>
  <si>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</si>
  <si>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</si>
  <si>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</si>
  <si>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</si>
  <si>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</si>
  <si>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</si>
  <si>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</si>
  <si>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</si>
  <si>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</si>
  <si>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</si>
  <si>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</si>
  <si>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</si>
  <si>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</si>
  <si>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</si>
  <si>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</si>
  <si>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</si>
  <si>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</si>
  <si>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</si>
  <si>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</si>
  <si>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</si>
  <si>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</si>
  <si>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</si>
  <si>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</si>
  <si>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</si>
  <si>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</si>
  <si>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</si>
  <si>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</si>
  <si>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</si>
  <si>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</si>
  <si>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</si>
  <si>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</si>
  <si>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</si>
  <si>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</si>
  <si>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</si>
  <si>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</si>
  <si>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</si>
  <si>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</si>
  <si>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</si>
  <si>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</si>
  <si>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</si>
  <si>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</si>
  <si>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</si>
  <si>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</si>
  <si>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</si>
  <si>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</si>
  <si>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</si>
  <si>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</si>
  <si>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</si>
  <si>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</si>
  <si>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</si>
  <si>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</si>
  <si>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</si>
  <si>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</si>
  <si>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</si>
  <si>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</si>
  <si>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</si>
  <si>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</si>
  <si>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</si>
  <si>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</si>
  <si>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</si>
  <si>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</si>
  <si>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</si>
  <si>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</si>
  <si>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</si>
  <si>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</si>
  <si>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</si>
  <si>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</si>
  <si>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</si>
  <si>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</si>
  <si>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</si>
  <si>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</si>
  <si>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</si>
  <si>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</si>
  <si>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</si>
  <si>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</si>
  <si>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</si>
  <si>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</si>
  <si>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</si>
  <si>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</si>
  <si>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</si>
  <si>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</si>
  <si>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</si>
  <si>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</si>
  <si>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</si>
  <si>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</si>
  <si>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</si>
  <si>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</si>
  <si>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</si>
  <si>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</si>
  <si>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</si>
  <si>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</si>
  <si>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</si>
  <si>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</si>
  <si>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</si>
  <si>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</si>
  <si>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</si>
  <si>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</si>
  <si>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</si>
  <si>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</si>
  <si>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</si>
  <si>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</si>
  <si>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</si>
  <si>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</si>
  <si>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</si>
  <si>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</si>
  <si>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</si>
  <si>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</si>
  <si>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</si>
  <si>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</si>
  <si>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</si>
  <si>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</si>
  <si>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</si>
  <si>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</si>
  <si>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</si>
  <si>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</si>
  <si>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</si>
  <si>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</si>
  <si>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</si>
  <si>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</si>
  <si>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</si>
  <si>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</si>
  <si>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</si>
  <si>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</si>
  <si>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</si>
  <si>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</si>
  <si>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</si>
  <si>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</si>
  <si>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</si>
  <si>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</si>
  <si>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</si>
  <si>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</si>
  <si>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</si>
  <si>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</si>
  <si>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</si>
  <si>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</si>
  <si>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</si>
  <si>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</si>
  <si>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</si>
  <si>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</si>
  <si>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</si>
  <si>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</si>
  <si>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</si>
  <si>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</si>
  <si>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</si>
  <si>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</si>
  <si>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</si>
  <si>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</si>
  <si>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</si>
  <si>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</si>
  <si>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</si>
  <si>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</si>
  <si>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</si>
  <si>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</si>
  <si>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</si>
  <si>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</si>
  <si>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</si>
  <si>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</si>
  <si>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</si>
  <si>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</si>
  <si>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</si>
  <si>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</si>
  <si>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</si>
  <si>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</si>
  <si>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</si>
  <si>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</si>
  <si>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</si>
  <si>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</si>
  <si>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</si>
  <si>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</si>
  <si>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</si>
  <si>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</si>
  <si>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</si>
  <si>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</si>
  <si>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</si>
  <si>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</si>
  <si>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</si>
  <si>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</si>
  <si>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</si>
  <si>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</si>
  <si>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</si>
  <si>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</si>
  <si>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</si>
  <si>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</si>
  <si>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</si>
  <si>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</si>
  <si>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</si>
  <si>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</si>
  <si>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</si>
  <si>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</si>
  <si>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</si>
  <si>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</si>
  <si>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</si>
  <si>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</si>
  <si>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</si>
  <si>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</si>
  <si>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</si>
  <si>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</si>
  <si>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</si>
  <si>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</si>
  <si>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</si>
  <si>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</si>
  <si>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</si>
  <si>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</si>
  <si>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</si>
  <si>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</si>
  <si>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</si>
  <si>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</si>
  <si>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</si>
  <si>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</si>
  <si>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</si>
  <si>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</si>
  <si>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</si>
  <si>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</si>
  <si>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</si>
  <si>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</si>
  <si>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</si>
  <si>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</si>
  <si>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</si>
  <si>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</si>
  <si>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</si>
  <si>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</si>
  <si>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</si>
  <si>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</si>
  <si>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</si>
  <si>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</si>
  <si>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</si>
  <si>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</si>
  <si>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</si>
  <si>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</si>
  <si>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</si>
  <si>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</si>
  <si>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</si>
  <si>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</si>
  <si>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</si>
  <si>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</si>
  <si>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</si>
  <si>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</si>
  <si>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</si>
  <si>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</si>
  <si>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</si>
  <si>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</si>
  <si>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</si>
  <si>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</si>
  <si>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</si>
  <si>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</si>
  <si>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</si>
  <si>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</si>
  <si>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</si>
  <si>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</si>
  <si>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</si>
  <si>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</si>
  <si>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</si>
  <si>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</si>
  <si>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</si>
  <si>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</si>
  <si>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</si>
  <si>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</si>
  <si>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</si>
  <si>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</si>
  <si>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</si>
  <si>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</si>
  <si>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</si>
  <si>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</si>
  <si>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</si>
  <si>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</si>
  <si>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</si>
  <si>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</si>
  <si>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</si>
  <si>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</si>
  <si>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</si>
  <si>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</si>
  <si>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</si>
  <si>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</si>
  <si>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</si>
  <si>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</si>
  <si>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</si>
  <si>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</si>
  <si>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</si>
  <si>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</si>
  <si>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</si>
  <si>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</si>
  <si>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</si>
  <si>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</si>
  <si>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</si>
  <si>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</si>
  <si>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</si>
  <si>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</si>
  <si>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</si>
  <si>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</si>
  <si>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</si>
  <si>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</si>
  <si>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</si>
  <si>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</si>
  <si>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</si>
  <si>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</si>
  <si>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</si>
  <si>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</si>
  <si>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</si>
  <si>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</si>
  <si>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</si>
  <si>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</si>
  <si>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</si>
  <si>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</si>
  <si>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</si>
  <si>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</si>
  <si>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</si>
  <si>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</si>
  <si>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</si>
  <si>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</si>
  <si>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</si>
  <si>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</si>
  <si>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</si>
  <si>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</si>
  <si>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</si>
  <si>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</si>
  <si>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</si>
  <si>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</si>
  <si>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</si>
  <si>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</si>
  <si>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</si>
  <si>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</si>
  <si>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</si>
  <si>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</si>
  <si>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</si>
  <si>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</si>
  <si>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</si>
  <si>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</si>
  <si>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</si>
  <si>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</si>
  <si>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</si>
  <si>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</si>
  <si>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</si>
  <si>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</si>
  <si>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</si>
  <si>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</si>
  <si>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</si>
  <si>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</si>
  <si>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</si>
  <si>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</si>
  <si>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</si>
  <si>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</si>
  <si>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</si>
  <si>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</si>
  <si>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</si>
  <si>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</si>
  <si>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</si>
  <si>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</si>
  <si>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</si>
  <si>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</si>
  <si>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</si>
  <si>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</si>
  <si>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</si>
  <si>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</si>
  <si>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</si>
  <si>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</si>
  <si>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</si>
  <si>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</si>
  <si>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</si>
  <si>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</si>
  <si>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</si>
  <si>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</si>
  <si>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</si>
  <si>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</si>
  <si>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</si>
  <si>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</si>
  <si>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</si>
  <si>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</si>
  <si>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</si>
  <si>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</si>
  <si>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</si>
  <si>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</si>
  <si>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</si>
  <si>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</si>
  <si>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</si>
  <si>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</si>
  <si>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</si>
  <si>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</si>
  <si>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</si>
  <si>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</si>
  <si>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</si>
  <si>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</si>
  <si>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</si>
  <si>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</si>
  <si>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</si>
  <si>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</si>
  <si>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</si>
  <si>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</si>
  <si>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</si>
  <si>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</si>
  <si>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</si>
  <si>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</si>
  <si>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</si>
  <si>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</si>
  <si>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</si>
  <si>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</si>
  <si>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</si>
  <si>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</si>
  <si>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</si>
  <si>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</si>
  <si>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</si>
  <si>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</si>
  <si>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</si>
  <si>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</si>
  <si>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</si>
  <si>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</si>
  <si>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</si>
  <si>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</si>
  <si>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</si>
  <si>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</si>
  <si>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</si>
  <si>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</si>
  <si>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</si>
  <si>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</si>
  <si>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</si>
  <si>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</si>
  <si>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</si>
  <si>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</si>
  <si>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</si>
  <si>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</si>
  <si>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</si>
  <si>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</si>
  <si>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</si>
  <si>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</si>
  <si>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</si>
  <si>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</si>
  <si>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</si>
  <si>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</si>
  <si>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</si>
  <si>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</si>
  <si>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</si>
  <si>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</si>
  <si>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</si>
  <si>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</si>
  <si>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</si>
  <si>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</si>
  <si>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</si>
  <si>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</si>
  <si>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</si>
  <si>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</si>
  <si>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</si>
  <si>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</si>
  <si>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</si>
  <si>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</si>
  <si>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</si>
  <si>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</si>
  <si>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</si>
  <si>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</si>
  <si>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</si>
  <si>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</si>
  <si>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</si>
  <si>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</si>
  <si>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</si>
  <si>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</si>
  <si>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</si>
  <si>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</si>
  <si>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</si>
  <si>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</si>
  <si>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</si>
  <si>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</si>
  <si>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</si>
  <si>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</si>
  <si>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</si>
  <si>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</si>
  <si>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</si>
  <si>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</si>
  <si>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</si>
  <si>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</si>
  <si>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</si>
  <si>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</si>
  <si>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</si>
  <si>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</si>
  <si>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</si>
  <si>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</si>
  <si>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</si>
  <si>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</si>
  <si>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</si>
  <si>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</si>
  <si>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</si>
  <si>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</si>
  <si>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</si>
  <si>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</si>
  <si>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</si>
  <si>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</si>
  <si>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</si>
  <si>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</si>
  <si>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</si>
  <si>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</si>
  <si>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</si>
  <si>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</si>
  <si>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</si>
  <si>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</si>
  <si>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</si>
  <si>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</si>
  <si>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</si>
  <si>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</si>
  <si>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</si>
  <si>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</si>
  <si>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</si>
  <si>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</si>
  <si>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</si>
  <si>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</si>
  <si>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</si>
  <si>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</si>
  <si>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</si>
  <si>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</si>
  <si>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</si>
  <si>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</si>
  <si>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</si>
  <si>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</si>
  <si>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</si>
  <si>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</si>
  <si>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</si>
  <si>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</si>
  <si>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</si>
  <si>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</si>
  <si>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</si>
  <si>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</si>
  <si>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</si>
  <si>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</si>
  <si>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</si>
  <si>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</si>
  <si>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</si>
  <si>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</si>
  <si>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</si>
  <si>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</si>
  <si>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</si>
  <si>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</si>
  <si>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</si>
  <si>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</si>
  <si>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</si>
  <si>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</si>
  <si>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</si>
  <si>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</si>
  <si>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</si>
  <si>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</si>
  <si>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</si>
  <si>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</si>
  <si>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</si>
  <si>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</si>
  <si>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</si>
  <si>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</si>
  <si>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</si>
  <si>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</si>
  <si>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</si>
  <si>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</si>
  <si>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</si>
  <si>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</si>
  <si>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</si>
  <si>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</si>
  <si>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</si>
  <si>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</si>
  <si>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</si>
  <si>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</si>
  <si>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</si>
  <si>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</si>
  <si>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</si>
  <si>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</si>
  <si>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</si>
  <si>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</si>
  <si>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</si>
  <si>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</si>
  <si>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</si>
  <si>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</si>
  <si>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</si>
  <si>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</si>
  <si>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</si>
  <si>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</si>
  <si>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</si>
  <si>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</si>
  <si>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</si>
  <si>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</si>
  <si>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</si>
  <si>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</si>
  <si>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</si>
  <si>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</si>
  <si>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</si>
  <si>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</si>
  <si>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</si>
  <si>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</si>
  <si>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</si>
  <si>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</si>
  <si>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</si>
  <si>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</si>
  <si>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</si>
  <si>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</si>
  <si>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</si>
  <si>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</si>
  <si>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</si>
  <si>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</si>
  <si>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</si>
  <si>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</si>
  <si>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</si>
  <si>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</si>
  <si>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</si>
  <si>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</si>
  <si>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</si>
  <si>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</si>
  <si>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</si>
  <si>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</si>
  <si>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</si>
  <si>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</si>
  <si>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</si>
  <si>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</si>
  <si>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</si>
  <si>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</si>
  <si>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</si>
  <si>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</si>
  <si>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</si>
  <si>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</si>
  <si>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</si>
  <si>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</si>
  <si>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</si>
  <si>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</si>
  <si>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</si>
  <si>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</si>
  <si>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</si>
  <si>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</si>
  <si>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</si>
  <si>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</si>
  <si>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</si>
  <si>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</si>
  <si>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</si>
  <si>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</si>
  <si>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</si>
  <si>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</si>
  <si>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</si>
  <si>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</si>
  <si>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</si>
  <si>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</si>
  <si>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</si>
  <si>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</si>
  <si>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</si>
  <si>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</si>
  <si>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</si>
  <si>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</si>
  <si>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</si>
  <si>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</si>
  <si>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</si>
  <si>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</si>
  <si>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</si>
  <si>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</si>
  <si>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</si>
  <si>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</si>
  <si>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</si>
  <si>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</si>
  <si>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</si>
  <si>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</si>
  <si>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</si>
  <si>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</si>
  <si>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</si>
  <si>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</si>
  <si>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</si>
  <si>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</si>
  <si>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</si>
  <si>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</si>
  <si>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</si>
  <si>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</si>
  <si>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</si>
  <si>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</si>
  <si>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</si>
  <si>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</si>
  <si>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</si>
  <si>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</si>
  <si>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</si>
  <si>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</si>
  <si>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</si>
  <si>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</si>
  <si>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</si>
  <si>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</si>
  <si>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</si>
  <si>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</si>
  <si>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</si>
  <si>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</si>
  <si>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</si>
  <si>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</si>
  <si>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</si>
  <si>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</si>
  <si>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</si>
  <si>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</si>
  <si>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</si>
  <si>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</si>
  <si>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</si>
  <si>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</si>
  <si>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</si>
  <si>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</si>
  <si>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</si>
  <si>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</si>
  <si>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</si>
  <si>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</si>
  <si>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</si>
  <si>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</si>
  <si>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</si>
  <si>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</si>
  <si>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</si>
  <si>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</si>
  <si>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</si>
  <si>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</si>
  <si>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</si>
  <si>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</si>
  <si>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</si>
  <si>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</si>
  <si>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</si>
  <si>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</si>
  <si>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</si>
  <si>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</si>
  <si>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</si>
  <si>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</si>
  <si>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</si>
  <si>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</si>
  <si>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</si>
  <si>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</si>
  <si>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</si>
  <si>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</si>
  <si>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</si>
  <si>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</si>
  <si>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</si>
  <si>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</si>
  <si>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</si>
  <si>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</si>
  <si>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</si>
  <si>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</si>
  <si>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</si>
  <si>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</si>
  <si>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</si>
  <si>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</si>
  <si>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</si>
  <si>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</si>
  <si>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</si>
  <si>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</si>
  <si>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</si>
  <si>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</si>
  <si>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</si>
  <si>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</si>
  <si>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</si>
  <si>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</si>
  <si>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</si>
  <si>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</si>
  <si>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</si>
  <si>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</si>
  <si>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</si>
  <si>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</si>
  <si>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</si>
  <si>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</si>
  <si>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</si>
  <si>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</si>
  <si>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</si>
  <si>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</si>
  <si>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</si>
  <si>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</si>
  <si>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</si>
  <si>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</si>
  <si>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</si>
  <si>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</si>
  <si>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</si>
  <si>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</si>
  <si>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</si>
  <si>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</si>
  <si>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</si>
  <si>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</si>
  <si>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</si>
  <si>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</si>
  <si>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</si>
  <si>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</si>
  <si>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</si>
  <si>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</si>
  <si>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</si>
  <si>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</si>
  <si>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</si>
  <si>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</si>
  <si>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</si>
  <si>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</si>
  <si>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</si>
  <si>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</si>
  <si>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</si>
  <si>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</si>
  <si>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</si>
  <si>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</si>
  <si>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</si>
  <si>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</si>
  <si>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</si>
  <si>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</si>
  <si>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</si>
  <si>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</si>
  <si>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</si>
  <si>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</si>
  <si>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</si>
  <si>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</si>
  <si>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</si>
  <si>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</si>
  <si>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</si>
  <si>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</si>
  <si>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</si>
  <si>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</si>
  <si>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</si>
  <si>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</si>
  <si>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</si>
  <si>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</si>
  <si>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</si>
  <si>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</si>
  <si>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</si>
  <si>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</si>
  <si>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</si>
  <si>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</si>
  <si>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</si>
  <si>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</si>
  <si>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</si>
  <si>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</si>
  <si>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</si>
  <si>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</si>
  <si>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</si>
  <si>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</si>
  <si>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</si>
  <si>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</si>
  <si>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</si>
  <si>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</si>
  <si>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</si>
  <si>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</si>
  <si>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</si>
  <si>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</si>
  <si>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</si>
  <si>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</si>
  <si>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</si>
  <si>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</si>
  <si>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</si>
  <si>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</si>
  <si>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</si>
  <si>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</si>
  <si>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</si>
  <si>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</si>
  <si>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</si>
  <si>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</si>
  <si>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</si>
  <si>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</si>
  <si>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</si>
  <si>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</si>
  <si>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</si>
  <si>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</si>
  <si>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</si>
  <si>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</si>
  <si>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</si>
  <si>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</si>
  <si>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</si>
  <si>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</si>
  <si>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</si>
  <si>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</si>
  <si>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</si>
  <si>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</si>
  <si>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</si>
  <si>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</si>
  <si>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</si>
  <si>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</si>
  <si>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</si>
  <si>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</si>
  <si>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</si>
  <si>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</si>
  <si>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</si>
  <si>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</si>
  <si>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</si>
  <si>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</si>
  <si>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</si>
  <si>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</si>
  <si>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</si>
  <si>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</si>
  <si>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</si>
  <si>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</si>
  <si>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</si>
  <si>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</si>
  <si>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</si>
  <si>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</si>
  <si>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</si>
  <si>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</si>
  <si>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</si>
  <si>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</si>
  <si>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</si>
  <si>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</si>
  <si>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</si>
  <si>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</si>
  <si>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</si>
  <si>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</si>
  <si>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</si>
  <si>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</si>
  <si>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</si>
  <si>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</si>
  <si>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</si>
  <si>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</si>
  <si>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</si>
  <si>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</si>
  <si>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</si>
  <si>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</si>
  <si>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</si>
  <si>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</si>
  <si>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</si>
  <si>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</si>
  <si>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</si>
  <si>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</si>
  <si>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</si>
  <si>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</si>
  <si>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</si>
  <si>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</si>
  <si>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</si>
  <si>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</si>
  <si>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</si>
  <si>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</si>
  <si>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</si>
  <si>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</si>
  <si>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</si>
  <si>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</si>
  <si>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</si>
  <si>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</si>
  <si>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</si>
  <si>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</si>
  <si>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</si>
  <si>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</si>
  <si>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</si>
  <si>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</si>
  <si>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</si>
  <si>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</si>
  <si>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</si>
  <si>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</si>
  <si>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</si>
  <si>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</si>
  <si>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</si>
  <si>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</si>
  <si>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</si>
  <si>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</si>
  <si>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</si>
  <si>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</si>
  <si>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</si>
  <si>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</si>
  <si>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</si>
  <si>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</si>
  <si>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</si>
  <si>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</si>
  <si>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</si>
  <si>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</si>
  <si>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</si>
  <si>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</si>
  <si>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</si>
  <si>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</si>
  <si>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</si>
  <si>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</si>
  <si>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</si>
  <si>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</si>
  <si>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</si>
  <si>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</si>
  <si>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</si>
  <si>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</si>
  <si>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</si>
  <si>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</si>
  <si>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</si>
  <si>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</si>
  <si>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</si>
  <si>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</si>
  <si>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</si>
  <si>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</si>
  <si>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</si>
  <si>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</si>
  <si>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</si>
  <si>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</si>
  <si>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</si>
  <si>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</si>
  <si>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</si>
  <si>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</si>
  <si>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</si>
  <si>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</si>
  <si>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</si>
  <si>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</si>
  <si>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</si>
  <si>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</si>
  <si>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</si>
  <si>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</si>
  <si>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</si>
  <si>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</si>
  <si>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</si>
  <si>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</si>
  <si>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</si>
  <si>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</si>
  <si>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</si>
  <si>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</si>
  <si>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</si>
  <si>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</si>
  <si>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</si>
  <si>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</si>
  <si>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</si>
  <si>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</si>
  <si>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</si>
  <si>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</si>
  <si>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</si>
  <si>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</si>
  <si>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</si>
  <si>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</si>
  <si>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</si>
  <si>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</si>
  <si>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</si>
  <si>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</si>
  <si>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</si>
  <si>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</si>
  <si>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</si>
  <si>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</si>
  <si>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</si>
  <si>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</si>
  <si>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</si>
  <si>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</si>
  <si>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</si>
  <si>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</si>
  <si>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</si>
  <si>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</si>
  <si>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</si>
  <si>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</si>
  <si>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</si>
  <si>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</si>
  <si>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</si>
  <si>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</si>
  <si>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</si>
  <si>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</si>
  <si>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</si>
  <si>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</si>
  <si>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</si>
  <si>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</si>
  <si>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</si>
  <si>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</si>
  <si>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</si>
  <si>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</si>
  <si>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</si>
  <si>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</si>
  <si>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</si>
  <si>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</si>
  <si>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</si>
  <si>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</si>
  <si>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</si>
  <si>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</si>
  <si>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</si>
  <si>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</si>
  <si>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</si>
  <si>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</si>
  <si>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</si>
  <si>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</si>
  <si>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</si>
  <si>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</si>
  <si>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</si>
  <si>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</si>
  <si>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</si>
  <si>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</si>
  <si>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</si>
  <si>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</si>
  <si>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</si>
  <si>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</si>
  <si>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</si>
  <si>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</si>
  <si>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</si>
  <si>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</si>
  <si>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</si>
  <si>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</si>
  <si>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</si>
  <si>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</si>
  <si>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</si>
  <si>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</si>
  <si>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</si>
  <si>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</si>
  <si>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</si>
  <si>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</si>
  <si>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</si>
  <si>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</si>
  <si>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</si>
  <si>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</si>
  <si>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</si>
  <si>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</si>
  <si>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</si>
  <si>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</si>
  <si>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</si>
  <si>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</si>
  <si>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</si>
  <si>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</si>
  <si>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</si>
  <si>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</si>
  <si>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</si>
  <si>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</si>
  <si>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</si>
  <si>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</si>
  <si>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</si>
  <si>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</si>
  <si>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</si>
  <si>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</si>
  <si>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</si>
  <si>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</si>
  <si>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</si>
  <si>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</si>
  <si>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</si>
  <si>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</si>
  <si>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</si>
  <si>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</si>
  <si>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</si>
  <si>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</si>
  <si>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</si>
  <si>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</si>
  <si>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</si>
  <si>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</si>
  <si>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</si>
  <si>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</si>
  <si>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</si>
  <si>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</si>
  <si>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</si>
  <si>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</si>
  <si>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</si>
  <si>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</si>
  <si>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</si>
  <si>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</si>
  <si>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</si>
  <si>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</si>
  <si>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</si>
  <si>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</si>
  <si>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</si>
  <si>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</si>
  <si>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</si>
  <si>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</si>
  <si>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</si>
  <si>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</si>
  <si>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</si>
  <si>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</si>
  <si>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</si>
  <si>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</si>
  <si>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</si>
  <si>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</si>
  <si>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</si>
  <si>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</si>
  <si>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</si>
  <si>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</si>
  <si>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</si>
  <si>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</si>
  <si>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</si>
  <si>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</si>
  <si>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</si>
  <si>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</si>
  <si>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</si>
  <si>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</si>
  <si>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</si>
  <si>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</si>
  <si>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</si>
  <si>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</si>
  <si>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</si>
  <si>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</si>
  <si>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</si>
  <si>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</si>
  <si>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</si>
  <si>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</si>
  <si>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</si>
  <si>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</si>
  <si>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</si>
  <si>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</si>
  <si>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</si>
  <si>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</si>
  <si>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</si>
  <si>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</si>
  <si>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</si>
  <si>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</si>
  <si>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</si>
  <si>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</si>
  <si>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</si>
  <si>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</si>
  <si>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</si>
  <si>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</si>
  <si>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</si>
  <si>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</si>
  <si>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</si>
  <si>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</si>
  <si>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</si>
  <si>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</si>
  <si>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</si>
  <si>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</si>
  <si>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</si>
  <si>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</si>
  <si>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</si>
  <si>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</si>
  <si>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</si>
  <si>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</si>
  <si>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</si>
  <si>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</si>
  <si>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</si>
  <si>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</si>
  <si>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</si>
  <si>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</si>
  <si>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</si>
  <si>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</si>
  <si>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</si>
  <si>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</si>
  <si>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</si>
  <si>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</si>
  <si>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</si>
  <si>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</si>
  <si>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</si>
  <si>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</si>
  <si>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</si>
  <si>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</si>
  <si>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</si>
  <si>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</si>
  <si>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</si>
  <si>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</si>
  <si>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</si>
  <si>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</si>
  <si>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</si>
  <si>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</si>
  <si>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</si>
  <si>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</si>
  <si>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</si>
  <si>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</si>
  <si>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</si>
  <si>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</si>
  <si>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</si>
  <si>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</si>
  <si>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</si>
  <si>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</si>
  <si>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</si>
  <si>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</si>
  <si>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</si>
  <si>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</si>
  <si>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</si>
  <si>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</si>
  <si>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</si>
  <si>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</si>
  <si>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</si>
  <si>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</si>
  <si>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</si>
  <si>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</si>
  <si>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</si>
  <si>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</si>
  <si>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</si>
  <si>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</si>
  <si>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</si>
  <si>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</si>
  <si>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</si>
  <si>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</si>
  <si>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</si>
  <si>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</si>
  <si>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</si>
  <si>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</si>
  <si>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</si>
  <si>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</si>
  <si>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</si>
  <si>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</si>
  <si>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</si>
  <si>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</si>
  <si>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</si>
  <si>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</si>
  <si>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</si>
  <si>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</si>
  <si>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</si>
  <si>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</si>
  <si>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</si>
  <si>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</si>
  <si>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</si>
  <si>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</si>
  <si>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</si>
  <si>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</si>
  <si>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</si>
  <si>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</si>
  <si>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</si>
  <si>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</si>
  <si>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</si>
  <si>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</si>
  <si>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</si>
  <si>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</si>
  <si>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</si>
  <si>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</si>
  <si>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</si>
  <si>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</si>
  <si>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</si>
  <si>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</si>
  <si>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</si>
  <si>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</si>
  <si>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</si>
  <si>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</si>
  <si>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</si>
  <si>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</si>
  <si>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</si>
  <si>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</si>
  <si>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</si>
  <si>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</si>
  <si>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</si>
  <si>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</si>
  <si>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</si>
  <si>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</si>
  <si>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</si>
  <si>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</si>
  <si>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</si>
  <si>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</si>
  <si>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</si>
  <si>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</si>
  <si>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</si>
  <si>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</si>
  <si>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</si>
  <si>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</si>
  <si>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</si>
  <si>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</si>
  <si>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</si>
  <si>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</si>
  <si>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</si>
  <si>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</si>
  <si>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</si>
  <si>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</si>
  <si>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</si>
  <si>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</si>
  <si>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</si>
  <si>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</si>
  <si>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</si>
  <si>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</si>
  <si>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</si>
  <si>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</si>
  <si>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</si>
  <si>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</si>
  <si>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</si>
  <si>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</si>
  <si>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</si>
  <si>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</si>
  <si>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</si>
  <si>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</si>
  <si>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</si>
  <si>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</si>
  <si>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</si>
  <si>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</si>
  <si>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</si>
  <si>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</si>
  <si>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</si>
  <si>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</si>
  <si>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</si>
  <si>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</si>
  <si>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</si>
  <si>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</si>
  <si>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</si>
  <si>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</si>
  <si>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</si>
  <si>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</si>
  <si>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</si>
  <si>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</si>
  <si>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</si>
  <si>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</si>
  <si>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</si>
  <si>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</si>
  <si>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</si>
  <si>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</si>
  <si>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</si>
  <si>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</si>
  <si>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</si>
  <si>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</si>
  <si>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</si>
  <si>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</si>
  <si>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</si>
  <si>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</si>
  <si>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</si>
  <si>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</si>
  <si>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</si>
  <si>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</si>
  <si>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</si>
  <si>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</si>
  <si>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</si>
  <si>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</si>
  <si>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</si>
  <si>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</si>
  <si>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</si>
  <si>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</si>
  <si>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</si>
  <si>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</si>
  <si>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</si>
  <si>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</si>
  <si>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</si>
  <si>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</si>
  <si>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</si>
  <si>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</si>
  <si>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</si>
  <si>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</si>
  <si>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</si>
  <si>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</si>
  <si>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</si>
  <si>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</si>
  <si>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</si>
  <si>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</si>
  <si>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</si>
  <si>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</si>
  <si>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</si>
  <si>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</si>
  <si>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</si>
  <si>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</si>
  <si>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</si>
  <si>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</si>
  <si>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</si>
  <si>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</si>
  <si>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</si>
  <si>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</si>
  <si>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</si>
  <si>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</si>
  <si>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</si>
  <si>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</si>
  <si>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</si>
  <si>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</si>
  <si>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</si>
  <si>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</si>
  <si>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</si>
  <si>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</si>
  <si>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</si>
  <si>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</si>
  <si>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</si>
  <si>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</si>
  <si>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</si>
  <si>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</si>
  <si>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</si>
  <si>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</si>
  <si>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</si>
  <si>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</si>
  <si>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</si>
  <si>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</si>
  <si>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</si>
  <si>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</si>
  <si>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</si>
  <si>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</si>
  <si>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</si>
  <si>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</si>
  <si>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</si>
  <si>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</si>
  <si>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</si>
  <si>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</si>
  <si>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</si>
  <si>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</si>
  <si>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</si>
  <si>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</si>
  <si>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</si>
  <si>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</si>
  <si>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</si>
  <si>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</si>
  <si>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</si>
  <si>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</si>
  <si>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</si>
  <si>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</si>
  <si>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</si>
  <si>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</si>
  <si>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</si>
  <si>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</si>
  <si>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</si>
  <si>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</si>
  <si>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</si>
  <si>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</si>
  <si>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</si>
  <si>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</si>
  <si>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</si>
  <si>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</si>
  <si>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</si>
  <si>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</si>
  <si>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</si>
  <si>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</si>
  <si>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</si>
  <si>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</si>
  <si>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</si>
  <si>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</si>
  <si>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</si>
  <si>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</si>
  <si>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</si>
  <si>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</si>
  <si>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</si>
  <si>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</si>
  <si>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</si>
  <si>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</si>
  <si>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</si>
  <si>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</si>
  <si>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</si>
  <si>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</si>
  <si>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</si>
  <si>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</si>
  <si>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</si>
  <si>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</si>
  <si>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</si>
  <si>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</si>
  <si>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</si>
  <si>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</si>
  <si>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</si>
  <si>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</si>
  <si>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</si>
  <si>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</si>
  <si>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</si>
  <si>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</si>
  <si>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</si>
  <si>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</si>
  <si>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</si>
  <si>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</si>
  <si>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</si>
  <si>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</si>
  <si>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</si>
  <si>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</si>
  <si>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</si>
  <si>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</si>
  <si>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</si>
  <si>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</si>
  <si>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</si>
  <si>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</si>
  <si>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</si>
  <si>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</si>
  <si>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</si>
  <si>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</si>
  <si>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</si>
  <si>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</si>
  <si>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</si>
  <si>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</si>
  <si>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</si>
  <si>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</si>
  <si>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</si>
  <si>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</si>
  <si>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</si>
  <si>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</si>
  <si>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</si>
  <si>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</si>
  <si>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</si>
  <si>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</si>
  <si>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</si>
  <si>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</si>
  <si>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</si>
  <si>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</si>
  <si>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</si>
  <si>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</si>
  <si>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</si>
  <si>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</si>
  <si>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</si>
  <si>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</si>
  <si>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</si>
  <si>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</si>
  <si>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</si>
  <si>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</si>
  <si>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</si>
  <si>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</si>
  <si>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</si>
  <si>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</si>
  <si>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</si>
  <si>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</si>
  <si>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</si>
  <si>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</si>
  <si>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</si>
  <si>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</si>
  <si>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</si>
  <si>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</si>
  <si>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</si>
  <si>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</si>
  <si>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</si>
  <si>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</si>
  <si>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</si>
  <si>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</si>
  <si>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</si>
  <si>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</si>
  <si>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</si>
  <si>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</si>
  <si>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</si>
  <si>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</si>
  <si>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</si>
  <si>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</si>
  <si>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</si>
  <si>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</si>
  <si>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</si>
  <si>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</si>
  <si>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</si>
  <si>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</si>
  <si>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</si>
  <si>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</si>
  <si>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</si>
  <si>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</si>
  <si>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</si>
  <si>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</si>
  <si>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</si>
  <si>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</si>
  <si>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</si>
  <si>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</si>
  <si>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</si>
  <si>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</si>
  <si>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</si>
  <si>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</si>
  <si>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</si>
  <si>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</si>
  <si>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</si>
  <si>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</si>
  <si>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</si>
  <si>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</si>
  <si>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</si>
  <si>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</si>
  <si>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</si>
  <si>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</si>
  <si>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</si>
  <si>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</si>
  <si>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</si>
  <si>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</si>
  <si>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</si>
  <si>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</si>
  <si>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</si>
  <si>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</si>
  <si>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</si>
  <si>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</si>
  <si>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</si>
  <si>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</si>
  <si>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</si>
  <si>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</si>
  <si>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</si>
  <si>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</si>
  <si>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</si>
  <si>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</si>
  <si>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</si>
  <si>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</si>
  <si>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</si>
  <si>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</si>
  <si>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</si>
  <si>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</si>
  <si>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</si>
  <si>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</si>
  <si>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</si>
  <si>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</si>
  <si>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</si>
  <si>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</si>
  <si>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</si>
  <si>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</si>
  <si>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</si>
  <si>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</si>
  <si>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</si>
  <si>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</si>
  <si>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</si>
  <si>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</si>
  <si>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</si>
  <si>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</si>
  <si>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</si>
  <si>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</si>
  <si>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</si>
  <si>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</si>
  <si>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</si>
  <si>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</si>
  <si>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</si>
  <si>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</si>
  <si>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</si>
  <si>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</si>
  <si>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</si>
  <si>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</si>
  <si>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</si>
  <si>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</si>
  <si>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</si>
  <si>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</si>
  <si>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</si>
  <si>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</si>
  <si>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</si>
  <si>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</si>
  <si>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</si>
  <si>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</si>
  <si>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</si>
  <si>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</si>
  <si>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</si>
  <si>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</si>
  <si>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</si>
  <si>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</si>
  <si>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</si>
  <si>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</si>
  <si>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</si>
  <si>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</si>
  <si>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</si>
  <si>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</si>
  <si>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</si>
  <si>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</si>
  <si>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</si>
  <si>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</si>
  <si>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</si>
  <si>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</si>
  <si>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</si>
  <si>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</si>
  <si>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</si>
  <si>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</si>
  <si>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</si>
  <si>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</si>
  <si>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</si>
  <si>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</si>
  <si>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</si>
  <si>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</si>
  <si>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</si>
  <si>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</si>
  <si>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</si>
  <si>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</si>
  <si>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</si>
  <si>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</si>
  <si>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</si>
  <si>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</si>
  <si>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</si>
  <si>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</si>
  <si>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</si>
  <si>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</si>
  <si>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</si>
  <si>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</si>
  <si>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</si>
  <si>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</si>
  <si>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</si>
  <si>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</si>
  <si>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</si>
  <si>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</si>
  <si>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</si>
  <si>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</si>
  <si>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</si>
  <si>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</si>
  <si>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</si>
  <si>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</si>
  <si>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</si>
  <si>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</si>
  <si>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</si>
  <si>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</si>
  <si>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</si>
  <si>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</si>
  <si>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</si>
  <si>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</si>
  <si>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</si>
  <si>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</si>
  <si>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</si>
  <si>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</si>
  <si>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</si>
  <si>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</si>
  <si>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</si>
  <si>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</si>
  <si>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</si>
  <si>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</si>
  <si>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</si>
  <si>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</si>
  <si>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</si>
  <si>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</si>
  <si>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</si>
  <si>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</si>
  <si>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</si>
  <si>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</si>
  <si>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</si>
  <si>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</si>
  <si>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</si>
  <si>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</si>
  <si>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</si>
  <si>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</si>
  <si>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</si>
  <si>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</si>
  <si>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</si>
  <si>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</si>
  <si>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</si>
  <si>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</si>
  <si>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</si>
  <si>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</si>
  <si>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</si>
  <si>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</si>
  <si>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</si>
  <si>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</si>
  <si>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</si>
  <si>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</si>
  <si>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</si>
  <si>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</si>
  <si>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</si>
  <si>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</si>
  <si>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</si>
  <si>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</si>
  <si>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</si>
  <si>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</si>
  <si>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</si>
  <si>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</si>
  <si>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</si>
  <si>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</si>
  <si>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</si>
  <si>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</si>
  <si>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</si>
  <si>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</si>
  <si>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</si>
  <si>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</si>
  <si>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</si>
  <si>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</si>
  <si>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</si>
  <si>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</si>
  <si>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</si>
  <si>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</si>
  <si>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</si>
  <si>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</si>
  <si>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</si>
  <si>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</si>
  <si>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</si>
  <si>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</si>
  <si>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</si>
  <si>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</si>
  <si>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</si>
  <si>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</si>
  <si>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</si>
  <si>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</si>
  <si>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</si>
  <si>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</si>
  <si>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</si>
  <si>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</si>
  <si>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</si>
  <si>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</si>
  <si>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</si>
  <si>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</si>
  <si>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</si>
  <si>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</si>
  <si>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</si>
  <si>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</si>
  <si>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</si>
  <si>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</si>
  <si>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</si>
  <si>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</si>
  <si>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</si>
  <si>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</si>
  <si>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</si>
  <si>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</si>
  <si>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</si>
  <si>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</si>
  <si>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</si>
  <si>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</si>
  <si>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</si>
  <si>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</si>
  <si>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</si>
  <si>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</si>
  <si>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</si>
  <si>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</si>
  <si>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</si>
  <si>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</si>
  <si>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</si>
  <si>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</si>
  <si>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</si>
  <si>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</si>
  <si>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</si>
  <si>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</si>
  <si>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</si>
  <si>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</si>
  <si>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</si>
  <si>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</si>
  <si>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</si>
  <si>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</si>
  <si>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</si>
  <si>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</si>
  <si>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</si>
  <si>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</si>
  <si>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</si>
  <si>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</si>
  <si>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</si>
  <si>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</si>
  <si>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</si>
  <si>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</si>
  <si>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</si>
  <si>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</si>
  <si>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</si>
  <si>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</si>
  <si>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</si>
  <si>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</si>
  <si>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</si>
  <si>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</si>
  <si>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</si>
  <si>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</si>
  <si>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</si>
  <si>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</si>
  <si>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</si>
  <si>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</si>
  <si>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</si>
  <si>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</si>
  <si>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</si>
  <si>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</si>
  <si>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</si>
  <si>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</si>
  <si>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</si>
  <si>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</si>
  <si>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</si>
  <si>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</si>
  <si>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</si>
  <si>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</si>
  <si>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</si>
  <si>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</si>
  <si>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</si>
  <si>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</si>
  <si>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</si>
  <si>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</si>
  <si>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</si>
  <si>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</si>
  <si>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</si>
  <si>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</si>
  <si>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</si>
  <si>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</si>
  <si>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</si>
  <si>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</si>
  <si>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</si>
  <si>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</si>
  <si>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</si>
  <si>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</si>
  <si>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</si>
  <si>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</si>
  <si>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</si>
  <si>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</si>
  <si>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</si>
  <si>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</si>
  <si>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</si>
  <si>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</si>
  <si>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</si>
  <si>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</si>
  <si>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</si>
  <si>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</si>
  <si>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</si>
  <si>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</si>
  <si>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</si>
  <si>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</si>
  <si>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</si>
  <si>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</si>
  <si>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</si>
  <si>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</si>
  <si>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</si>
  <si>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</si>
  <si>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</si>
  <si>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</si>
  <si>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</si>
  <si>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</si>
  <si>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</si>
  <si>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</si>
  <si>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</si>
  <si>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</si>
  <si>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</si>
  <si>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</si>
  <si>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</si>
  <si>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</si>
  <si>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</si>
  <si>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</si>
  <si>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</si>
  <si>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</si>
  <si>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</si>
  <si>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</si>
  <si>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</si>
  <si>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</si>
  <si>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</si>
  <si>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</si>
  <si>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</si>
  <si>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</si>
  <si>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</si>
  <si>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</si>
  <si>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</si>
  <si>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</si>
  <si>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</si>
  <si>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</si>
  <si>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</si>
  <si>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</si>
  <si>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</si>
  <si>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</si>
  <si>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</si>
  <si>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</si>
  <si>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</si>
  <si>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</si>
  <si>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</si>
  <si>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</si>
  <si>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</si>
  <si>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</si>
  <si>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</si>
  <si>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</si>
  <si>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</si>
  <si>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</si>
  <si>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</si>
  <si>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</si>
  <si>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</si>
  <si>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</si>
  <si>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</si>
  <si>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</si>
  <si>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</si>
  <si>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</si>
  <si>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</si>
  <si>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</si>
  <si>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</si>
  <si>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</si>
  <si>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</si>
  <si>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</si>
  <si>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</si>
  <si>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</si>
  <si>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</si>
  <si>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</si>
  <si>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</si>
  <si>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</si>
  <si>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</si>
  <si>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</si>
  <si>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</si>
  <si>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</si>
  <si>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</si>
  <si>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</si>
  <si>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</si>
  <si>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</si>
  <si>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</si>
  <si>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</si>
  <si>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</si>
  <si>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</si>
  <si>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</si>
  <si>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</si>
  <si>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</si>
  <si>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</si>
  <si>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</si>
  <si>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</si>
  <si>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</si>
  <si>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</si>
  <si>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</si>
  <si>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</si>
  <si>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</si>
  <si>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</si>
  <si>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</si>
  <si>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</si>
  <si>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</si>
  <si>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</si>
  <si>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</si>
  <si>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</si>
  <si>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</si>
  <si>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</si>
  <si>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</si>
  <si>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</si>
  <si>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</si>
  <si>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</si>
  <si>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</si>
  <si>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</si>
  <si>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</si>
  <si>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</si>
  <si>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</si>
  <si>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</si>
  <si>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</si>
  <si>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</si>
  <si>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</si>
  <si>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</si>
  <si>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</si>
  <si>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</si>
  <si>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</si>
  <si>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</si>
  <si>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</si>
  <si>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</si>
  <si>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</si>
  <si>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</si>
  <si>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</si>
  <si>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</si>
  <si>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</si>
  <si>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</si>
  <si>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</si>
  <si>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</si>
  <si>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</si>
  <si>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</si>
  <si>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</si>
  <si>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</si>
  <si>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</si>
  <si>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</si>
  <si>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</si>
  <si>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</si>
  <si>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</si>
  <si>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</si>
  <si>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</si>
  <si>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</si>
  <si>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</si>
  <si>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</si>
  <si>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</si>
  <si>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</si>
  <si>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</si>
  <si>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</si>
  <si>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</si>
  <si>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</si>
  <si>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</si>
  <si>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</si>
  <si>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</si>
  <si>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</si>
  <si>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</si>
  <si>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</si>
  <si>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</si>
  <si>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</si>
  <si>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</si>
  <si>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</si>
  <si>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</si>
  <si>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</si>
  <si>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</si>
  <si>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</si>
  <si>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</si>
  <si>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</si>
  <si>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</si>
  <si>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</si>
  <si>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</si>
  <si>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</si>
  <si>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</si>
  <si>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</si>
  <si>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</si>
  <si>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</si>
  <si>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</si>
  <si>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</si>
  <si>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</si>
  <si>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</si>
  <si>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</si>
  <si>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</si>
  <si>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</si>
  <si>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</si>
  <si>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</si>
  <si>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</si>
  <si>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</si>
  <si>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</si>
  <si>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</si>
  <si>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</si>
  <si>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</si>
  <si>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</si>
  <si>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</si>
  <si>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</si>
  <si>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</si>
  <si>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</si>
  <si>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</si>
  <si>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</si>
  <si>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</si>
  <si>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</si>
  <si>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</si>
  <si>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</si>
  <si>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</si>
  <si>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</si>
  <si>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</si>
  <si>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</si>
  <si>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</si>
  <si>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</si>
  <si>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</si>
  <si>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</si>
  <si>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</si>
  <si>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</si>
  <si>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</si>
  <si>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</si>
  <si>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</si>
  <si>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</si>
  <si>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</si>
  <si>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</si>
  <si>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</si>
  <si>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</si>
  <si>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</si>
  <si>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</si>
  <si>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</si>
  <si>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</si>
  <si>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</si>
  <si>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</si>
  <si>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</si>
  <si>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</si>
  <si>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</si>
  <si>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</si>
  <si>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</si>
  <si>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</si>
  <si>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</si>
  <si>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</si>
  <si>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</si>
  <si>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</si>
  <si>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</si>
  <si>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</si>
  <si>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</si>
  <si>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</si>
  <si>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</si>
  <si>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</si>
  <si>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</si>
  <si>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</si>
  <si>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</si>
  <si>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</si>
  <si>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</si>
  <si>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</si>
  <si>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</si>
  <si>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</si>
  <si>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</si>
  <si>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</si>
  <si>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</si>
  <si>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</si>
  <si>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</si>
  <si>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</si>
  <si>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</si>
  <si>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</si>
  <si>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</si>
  <si>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</si>
  <si>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</si>
  <si>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</si>
  <si>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</si>
  <si>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</si>
  <si>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</si>
  <si>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</si>
  <si>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</si>
  <si>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</si>
  <si>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</si>
  <si>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</si>
  <si>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</si>
  <si>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</si>
  <si>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</si>
  <si>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</si>
  <si>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</si>
  <si>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</si>
  <si>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</si>
  <si>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</si>
  <si>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</si>
  <si>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</si>
  <si>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</si>
  <si>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</si>
  <si>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</si>
  <si>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</si>
  <si>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</si>
  <si>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</si>
  <si>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</si>
  <si>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</si>
  <si>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</si>
  <si>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</si>
  <si>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</si>
  <si>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</si>
  <si>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</si>
  <si>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</si>
  <si>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</si>
  <si>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</si>
  <si>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</si>
  <si>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</si>
  <si>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</si>
  <si>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</si>
  <si>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</si>
  <si>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</si>
  <si>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</si>
  <si>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</si>
  <si>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</si>
  <si>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</si>
  <si>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</si>
  <si>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</si>
  <si>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</si>
  <si>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</si>
  <si>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</si>
  <si>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</si>
  <si>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</si>
  <si>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</si>
  <si>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</si>
  <si>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</si>
  <si>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</si>
  <si>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</si>
  <si>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</si>
  <si>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</si>
  <si>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</si>
  <si>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</si>
  <si>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</si>
  <si>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</si>
  <si>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</si>
  <si>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</si>
  <si>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</si>
  <si>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</si>
  <si>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</si>
  <si>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</si>
  <si>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</si>
  <si>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</si>
  <si>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</si>
  <si>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</si>
  <si>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</si>
  <si>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</si>
  <si>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</si>
  <si>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</si>
  <si>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</si>
  <si>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</si>
  <si>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</si>
  <si>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</si>
  <si>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</si>
  <si>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</si>
  <si>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</si>
  <si>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</si>
  <si>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</si>
  <si>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</si>
  <si>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</si>
  <si>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</si>
  <si>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</si>
  <si>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</si>
  <si>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</si>
  <si>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</si>
  <si>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</si>
  <si>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</si>
  <si>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</si>
  <si>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</si>
  <si>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</si>
  <si>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</si>
  <si>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</si>
  <si>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</si>
  <si>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</si>
  <si>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</si>
  <si>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</si>
  <si>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</si>
  <si>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</si>
  <si>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</si>
  <si>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</si>
  <si>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</si>
  <si>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</si>
  <si>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</si>
  <si>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</si>
  <si>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</si>
  <si>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</si>
  <si>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</si>
  <si>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</si>
  <si>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</si>
  <si>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</si>
  <si>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</si>
  <si>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</si>
  <si>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</si>
  <si>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</si>
  <si>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</si>
  <si>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</si>
  <si>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</si>
  <si>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</si>
  <si>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</si>
  <si>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</si>
  <si>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</si>
  <si>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</si>
  <si>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</si>
  <si>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</si>
  <si>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</si>
  <si>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</si>
  <si>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</si>
  <si>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</si>
  <si>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</si>
  <si>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</si>
  <si>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</si>
  <si>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</si>
  <si>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</si>
  <si>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</si>
  <si>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</si>
  <si>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</si>
  <si>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</si>
  <si>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</si>
  <si>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</si>
  <si>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</si>
  <si>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</si>
  <si>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</si>
  <si>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</si>
  <si>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</si>
  <si>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</si>
  <si>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</si>
  <si>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</si>
  <si>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</si>
  <si>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</si>
  <si>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</si>
  <si>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</si>
  <si>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</si>
  <si>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</si>
  <si>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</si>
  <si>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</si>
  <si>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</si>
  <si>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</si>
  <si>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</si>
  <si>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</si>
  <si>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</si>
  <si>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</si>
  <si>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</si>
  <si>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</si>
  <si>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</si>
  <si>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</si>
  <si>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</si>
  <si>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</si>
  <si>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</si>
  <si>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</si>
  <si>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</si>
  <si>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</si>
  <si>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</si>
  <si>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</si>
  <si>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</si>
  <si>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</si>
  <si>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</si>
  <si>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</si>
  <si>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</si>
  <si>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</si>
  <si>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</si>
  <si>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</si>
  <si>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</si>
  <si>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</si>
  <si>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</si>
  <si>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</si>
  <si>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</si>
  <si>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</si>
  <si>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</si>
  <si>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</si>
  <si>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</si>
  <si>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</si>
  <si>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</si>
  <si>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</si>
  <si>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</si>
  <si>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</si>
  <si>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</si>
  <si>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</si>
  <si>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</si>
  <si>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</si>
  <si>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</si>
  <si>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</si>
  <si>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</si>
  <si>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</si>
  <si>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</si>
  <si>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</si>
  <si>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</si>
  <si>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</si>
  <si>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</si>
  <si>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</si>
  <si>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</si>
  <si>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</si>
  <si>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</si>
  <si>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</si>
  <si>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</si>
  <si>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</si>
  <si>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</si>
  <si>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</si>
  <si>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</si>
  <si>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</si>
  <si>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</si>
  <si>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</si>
  <si>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</si>
  <si>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</si>
  <si>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</si>
  <si>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</si>
  <si>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</si>
  <si>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</si>
  <si>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</si>
  <si>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</si>
  <si>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</si>
  <si>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</si>
  <si>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</si>
  <si>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</si>
  <si>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</si>
  <si>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</si>
  <si>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</si>
  <si>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</si>
  <si>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</si>
  <si>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</si>
  <si>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</si>
  <si>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</si>
  <si>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</si>
  <si>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</si>
  <si>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</si>
  <si>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</si>
  <si>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</si>
  <si>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</si>
  <si>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</si>
  <si>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</si>
  <si>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</si>
  <si>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</si>
  <si>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</si>
  <si>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</si>
  <si>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</si>
  <si>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</si>
  <si>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</si>
  <si>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</si>
  <si>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</si>
  <si>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</si>
  <si>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</si>
  <si>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</si>
  <si>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</si>
  <si>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</si>
  <si>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</si>
  <si>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</si>
  <si>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</si>
  <si>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</si>
  <si>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</si>
  <si>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</si>
  <si>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</si>
  <si>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</si>
  <si>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</si>
  <si>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</si>
  <si>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</si>
  <si>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</si>
  <si>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</si>
  <si>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</si>
  <si>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</si>
  <si>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</si>
  <si>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</si>
  <si>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</si>
  <si>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</si>
  <si>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</si>
  <si>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</si>
  <si>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</si>
  <si>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</si>
  <si>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</si>
  <si>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</si>
  <si>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</si>
  <si>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</si>
  <si>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</si>
  <si>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</si>
  <si>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</si>
  <si>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</si>
  <si>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</si>
  <si>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</si>
  <si>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</si>
  <si>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</si>
  <si>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</si>
  <si>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</si>
  <si>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</si>
  <si>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</si>
  <si>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</si>
  <si>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</si>
  <si>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</si>
  <si>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</si>
  <si>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</si>
  <si>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</si>
  <si>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</si>
  <si>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</si>
  <si>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</si>
  <si>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</si>
  <si>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</si>
  <si>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</si>
  <si>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</si>
  <si>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</si>
  <si>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</si>
  <si>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</si>
  <si>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</si>
  <si>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</si>
  <si>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</si>
  <si>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</si>
  <si>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</si>
  <si>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</si>
  <si>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</si>
  <si>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</si>
  <si>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</si>
  <si>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</si>
  <si>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</si>
  <si>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</si>
  <si>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</si>
  <si>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</si>
  <si>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</si>
  <si>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</si>
  <si>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</si>
  <si>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</si>
  <si>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</si>
  <si>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</si>
  <si>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</si>
  <si>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</si>
  <si>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</si>
  <si>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</si>
  <si>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</si>
  <si>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</si>
  <si>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</si>
  <si>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</si>
  <si>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</si>
  <si>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</si>
  <si>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</si>
  <si>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</si>
  <si>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</si>
  <si>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</si>
  <si>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</si>
  <si>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</si>
  <si>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</si>
  <si>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</si>
  <si>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</si>
  <si>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</si>
  <si>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</si>
  <si>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</si>
  <si>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</si>
  <si>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</si>
  <si>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</si>
  <si>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</si>
  <si>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</si>
  <si>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</si>
  <si>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</si>
  <si>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</si>
  <si>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</si>
  <si>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</si>
  <si>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</si>
  <si>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</si>
  <si>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</si>
  <si>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</si>
  <si>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</si>
  <si>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</si>
  <si>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</si>
  <si>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</si>
  <si>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</si>
  <si>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</si>
  <si>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</si>
  <si>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</si>
  <si>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</si>
  <si>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</si>
  <si>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</si>
  <si>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</si>
  <si>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</si>
  <si>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</si>
  <si>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</si>
  <si>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</si>
  <si>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</si>
  <si>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</si>
  <si>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</si>
  <si>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</si>
  <si>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</si>
  <si>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</si>
  <si>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</si>
  <si>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</si>
  <si>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</si>
  <si>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</si>
  <si>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</si>
  <si>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</si>
  <si>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</si>
  <si>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</si>
  <si>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</si>
  <si>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</si>
  <si>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</si>
  <si>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</si>
  <si>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</si>
  <si>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</si>
  <si>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</si>
  <si>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</si>
  <si>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</si>
  <si>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</si>
  <si>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</si>
  <si>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</si>
  <si>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</si>
  <si>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</si>
  <si>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</si>
  <si>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</si>
  <si>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</si>
  <si>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</si>
  <si>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</si>
  <si>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</si>
  <si>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</si>
  <si>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</si>
  <si>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</si>
  <si>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</si>
  <si>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</si>
  <si>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</si>
  <si>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</si>
  <si>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</si>
  <si>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</si>
  <si>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</si>
  <si>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</si>
  <si>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</si>
  <si>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</si>
  <si>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</si>
  <si>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</si>
  <si>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</si>
  <si>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</si>
  <si>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</si>
  <si>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</si>
  <si>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</si>
  <si>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</si>
  <si>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</si>
  <si>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</si>
  <si>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</si>
  <si>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</si>
  <si>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</si>
  <si>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</si>
  <si>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</si>
  <si>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</si>
  <si>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</si>
  <si>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</si>
  <si>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</si>
  <si>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</si>
  <si>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</si>
  <si>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</si>
  <si>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</si>
  <si>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</si>
  <si>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</si>
  <si>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</si>
  <si>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</si>
  <si>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</si>
  <si>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</si>
  <si>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</si>
  <si>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</si>
  <si>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</si>
  <si>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</si>
  <si>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</si>
  <si>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</si>
  <si>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</si>
  <si>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</si>
  <si>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</si>
  <si>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</si>
  <si>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</si>
  <si>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</si>
  <si>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</si>
  <si>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</si>
  <si>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</si>
  <si>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</si>
  <si>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</si>
  <si>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</si>
  <si>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</si>
  <si>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</si>
  <si>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</si>
  <si>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</si>
  <si>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</si>
  <si>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</si>
  <si>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</si>
  <si>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</si>
  <si>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</si>
  <si>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</si>
  <si>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</si>
  <si>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</si>
  <si>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</si>
  <si>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</si>
  <si>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</si>
  <si>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</si>
  <si>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</si>
  <si>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</si>
  <si>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</si>
  <si>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</si>
  <si>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</si>
  <si>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</si>
  <si>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</si>
  <si>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</si>
  <si>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</si>
  <si>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</si>
  <si>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</si>
  <si>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</si>
  <si>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</si>
  <si>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</si>
  <si>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</si>
  <si>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</si>
  <si>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</si>
  <si>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</si>
  <si>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</si>
  <si>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</si>
  <si>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</si>
  <si>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</si>
  <si>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</si>
  <si>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</si>
  <si>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</si>
  <si>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</si>
  <si>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</si>
  <si>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</si>
  <si>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</si>
  <si>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</si>
  <si>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</si>
  <si>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</si>
  <si>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</si>
  <si>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</si>
  <si>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</si>
  <si>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</si>
  <si>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</si>
  <si>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</si>
  <si>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</si>
  <si>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</si>
  <si>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</si>
  <si>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</si>
  <si>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</si>
  <si>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</si>
  <si>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</si>
  <si>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</si>
  <si>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</si>
  <si>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</si>
  <si>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</si>
  <si>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</si>
  <si>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</si>
  <si>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</si>
  <si>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</si>
  <si>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</si>
  <si>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</si>
  <si>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</si>
  <si>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</si>
  <si>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</si>
  <si>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</si>
  <si>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</si>
  <si>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</si>
  <si>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</si>
  <si>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</si>
  <si>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</si>
  <si>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</si>
  <si>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</si>
  <si>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</si>
  <si>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</si>
  <si>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</si>
  <si>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</si>
  <si>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</si>
  <si>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</si>
  <si>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</si>
  <si>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</si>
  <si>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</si>
  <si>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</si>
  <si>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</si>
  <si>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</si>
  <si>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</si>
  <si>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</si>
  <si>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</si>
  <si>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</si>
  <si>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</si>
  <si>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</si>
  <si>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</si>
  <si>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</si>
  <si>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</si>
  <si>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</si>
  <si>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</si>
  <si>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</si>
  <si>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</si>
  <si>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</si>
  <si>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</si>
  <si>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</si>
  <si>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</si>
  <si>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</si>
  <si>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</si>
  <si>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</si>
  <si>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</si>
  <si>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</si>
  <si>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</si>
  <si>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</si>
  <si>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</si>
  <si>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</si>
  <si>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</si>
  <si>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</si>
  <si>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</si>
  <si>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</si>
  <si>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</si>
  <si>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</si>
  <si>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</si>
  <si>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</si>
  <si>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</si>
  <si>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</si>
  <si>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</si>
  <si>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</si>
  <si>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</si>
  <si>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</si>
  <si>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</si>
  <si>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</si>
  <si>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</si>
  <si>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</si>
  <si>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</si>
  <si>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</si>
  <si>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</si>
  <si>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</si>
  <si>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</si>
  <si>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</si>
  <si>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</si>
  <si>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</si>
  <si>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</si>
  <si>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</si>
  <si>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</si>
  <si>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</si>
  <si>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</si>
  <si>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</si>
  <si>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</si>
  <si>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</si>
  <si>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</si>
  <si>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</si>
  <si>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</si>
  <si>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</si>
  <si>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</si>
  <si>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</si>
  <si>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</si>
  <si>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</si>
  <si>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</si>
  <si>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</si>
  <si>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</si>
  <si>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</si>
  <si>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</si>
  <si>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</si>
  <si>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</si>
  <si>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</si>
  <si>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</si>
  <si>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</si>
  <si>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</si>
  <si>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</si>
  <si>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</si>
  <si>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</si>
  <si>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</si>
  <si>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</si>
  <si>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</si>
  <si>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</si>
  <si>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</si>
  <si>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</si>
  <si>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</si>
  <si>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</si>
  <si>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</si>
  <si>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</si>
  <si>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</si>
  <si>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</si>
  <si>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</si>
  <si>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</si>
  <si>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</si>
  <si>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</si>
  <si>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</si>
  <si>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</si>
  <si>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</si>
  <si>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</si>
  <si>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</si>
  <si>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</si>
  <si>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</si>
  <si>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</si>
  <si>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</si>
  <si>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</si>
  <si>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</si>
  <si>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</si>
  <si>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</si>
  <si>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</si>
  <si>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</si>
  <si>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</si>
  <si>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</si>
  <si>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</si>
  <si>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</si>
  <si>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</si>
  <si>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</si>
  <si>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</si>
  <si>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</si>
  <si>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</si>
  <si>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</si>
  <si>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</si>
  <si>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</si>
  <si>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</si>
  <si>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</si>
  <si>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</si>
  <si>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</si>
  <si>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</si>
  <si>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</si>
  <si>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</si>
  <si>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</si>
  <si>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</si>
  <si>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</si>
  <si>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</si>
  <si>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</si>
  <si>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</si>
  <si>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</si>
  <si>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</si>
  <si>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</si>
  <si>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</si>
  <si>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</si>
  <si>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</si>
  <si>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</si>
  <si>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</si>
  <si>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</si>
  <si>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</si>
  <si>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</si>
  <si>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</si>
  <si>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</si>
  <si>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</si>
  <si>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</si>
  <si>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</si>
  <si>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</si>
  <si>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</si>
  <si>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</si>
  <si>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</si>
  <si>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</si>
  <si>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</si>
  <si>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</si>
  <si>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</si>
  <si>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</si>
  <si>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</si>
  <si>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</si>
  <si>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</si>
  <si>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</si>
  <si>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</si>
  <si>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</si>
  <si>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</si>
  <si>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</si>
  <si>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</si>
  <si>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</si>
  <si>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</si>
  <si>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</si>
  <si>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</si>
  <si>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</si>
  <si>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</si>
  <si>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</si>
  <si>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</si>
  <si>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</si>
  <si>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</si>
  <si>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</si>
  <si>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</si>
  <si>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</si>
  <si>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</si>
  <si>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</si>
  <si>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</si>
  <si>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</si>
  <si>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</si>
  <si>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</si>
  <si>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</si>
  <si>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</si>
  <si>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</si>
  <si>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</si>
  <si>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</si>
  <si>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</si>
  <si>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</si>
  <si>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</si>
  <si>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</si>
  <si>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</si>
  <si>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</si>
  <si>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</si>
  <si>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</si>
  <si>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</si>
  <si>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</si>
  <si>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</si>
  <si>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</si>
  <si>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</si>
  <si>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</si>
  <si>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</si>
  <si>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</si>
  <si>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</si>
  <si>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</si>
  <si>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</si>
  <si>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</si>
  <si>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</si>
  <si>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</si>
  <si>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</si>
  <si>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</si>
  <si>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</si>
  <si>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</si>
  <si>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</si>
  <si>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</si>
  <si>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</si>
  <si>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</si>
  <si>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</si>
  <si>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</si>
  <si>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</si>
  <si>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</si>
  <si>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</si>
  <si>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</si>
  <si>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</si>
  <si>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</si>
  <si>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</si>
  <si>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</si>
  <si>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</si>
  <si>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</si>
  <si>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</si>
  <si>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</si>
  <si>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</si>
  <si>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</si>
  <si>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</si>
  <si>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</si>
  <si>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</si>
  <si>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</si>
  <si>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</si>
  <si>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</si>
  <si>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</si>
  <si>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</si>
  <si>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</si>
  <si>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</si>
  <si>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</si>
  <si>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</si>
  <si>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</si>
  <si>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</si>
  <si>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</si>
  <si>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</si>
  <si>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</si>
  <si>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</si>
  <si>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</si>
  <si>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</si>
  <si>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</si>
  <si>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</si>
  <si>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</si>
  <si>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</si>
  <si>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</si>
  <si>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</si>
  <si>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</si>
  <si>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</si>
  <si>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</si>
  <si>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</si>
  <si>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</si>
  <si>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</si>
  <si>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</si>
  <si>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</si>
  <si>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</si>
  <si>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</si>
  <si>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</si>
  <si>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</si>
  <si>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</si>
  <si>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</si>
  <si>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</si>
  <si>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</si>
  <si>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</si>
  <si>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</si>
  <si>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</si>
  <si>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</si>
  <si>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</si>
  <si>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</si>
  <si>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</si>
  <si>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</si>
  <si>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</si>
  <si>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</si>
  <si>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</si>
  <si>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</si>
  <si>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</si>
  <si>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</si>
  <si>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</si>
  <si>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</si>
  <si>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</si>
  <si>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</si>
  <si>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</si>
  <si>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</si>
  <si>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</si>
  <si>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</si>
  <si>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</si>
  <si>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</si>
  <si>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</si>
  <si>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</si>
  <si>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</si>
  <si>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</si>
  <si>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</si>
  <si>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</si>
  <si>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</si>
  <si>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</si>
  <si>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</si>
  <si>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</si>
  <si>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</si>
  <si>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</si>
  <si>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</si>
  <si>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</si>
  <si>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</si>
  <si>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</si>
  <si>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</si>
  <si>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</si>
  <si>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</si>
  <si>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</si>
  <si>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</si>
  <si>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</si>
  <si>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</si>
  <si>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</si>
  <si>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</si>
  <si>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</si>
  <si>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</si>
  <si>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</si>
  <si>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</si>
  <si>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</si>
  <si>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</si>
  <si>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</si>
  <si>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</si>
  <si>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</si>
  <si>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</si>
  <si>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</si>
  <si>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</si>
  <si>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</si>
  <si>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</si>
  <si>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</si>
  <si>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</si>
  <si>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</si>
  <si>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</si>
  <si>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</si>
  <si>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</si>
  <si>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</si>
  <si>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</si>
  <si>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</si>
  <si>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</si>
  <si>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</si>
  <si>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</si>
  <si>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</si>
  <si>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</si>
  <si>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</si>
  <si>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</si>
  <si>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</si>
  <si>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</si>
  <si>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</si>
  <si>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</si>
  <si>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</si>
  <si>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</si>
  <si>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</si>
  <si>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</si>
  <si>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</si>
  <si>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</si>
  <si>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</si>
  <si>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</si>
  <si>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</si>
  <si>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</si>
  <si>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</si>
  <si>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</si>
  <si>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</si>
  <si>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</si>
  <si>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</si>
  <si>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</si>
  <si>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</si>
  <si>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</si>
  <si>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</si>
  <si>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</si>
  <si>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</si>
  <si>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</si>
  <si>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</si>
  <si>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</si>
  <si>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</si>
  <si>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</si>
  <si>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</si>
  <si>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</si>
  <si>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</si>
  <si>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</si>
  <si>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</si>
  <si>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</si>
  <si>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</si>
  <si>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</si>
  <si>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</si>
  <si>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</si>
  <si>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</si>
  <si>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</si>
  <si>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</si>
  <si>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</si>
  <si>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</si>
  <si>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</si>
  <si>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</si>
  <si>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</si>
  <si>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</si>
  <si>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</si>
  <si>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</si>
  <si>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</si>
  <si>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</si>
  <si>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</si>
  <si>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</si>
  <si>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</si>
  <si>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</si>
  <si>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</si>
  <si>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</si>
  <si>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</si>
  <si>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</si>
  <si>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</si>
  <si>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</si>
  <si>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</si>
  <si>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</si>
  <si>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</si>
  <si>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</si>
  <si>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</si>
  <si>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</si>
  <si>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</si>
  <si>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</si>
  <si>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</si>
  <si>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</si>
  <si>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</si>
  <si>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</si>
  <si>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</si>
  <si>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</si>
  <si>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</si>
  <si>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</si>
  <si>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</si>
  <si>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</si>
  <si>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</si>
  <si>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</si>
  <si>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</si>
  <si>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</si>
  <si>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</si>
  <si>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</si>
  <si>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</si>
  <si>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</si>
  <si>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</si>
  <si>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</si>
  <si>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</si>
  <si>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</si>
  <si>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</si>
  <si>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</si>
  <si>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</si>
  <si>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</si>
  <si>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</si>
  <si>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</si>
  <si>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</si>
  <si>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</si>
  <si>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</si>
  <si>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</si>
  <si>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</si>
  <si>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</si>
  <si>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</si>
  <si>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</si>
  <si>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</si>
  <si>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</si>
  <si>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</si>
  <si>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</si>
  <si>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</si>
  <si>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</si>
  <si>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</si>
  <si>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</si>
  <si>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</si>
  <si>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</si>
  <si>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</si>
  <si>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</si>
  <si>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</si>
  <si>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</si>
  <si>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</si>
  <si>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</si>
  <si>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</si>
  <si>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</si>
  <si>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</si>
  <si>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</si>
  <si>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</si>
  <si>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</si>
  <si>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</si>
  <si>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</si>
  <si>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</si>
  <si>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</si>
  <si>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</si>
  <si>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</si>
  <si>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</si>
  <si>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</si>
  <si>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</si>
  <si>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</si>
  <si>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</si>
  <si>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</si>
  <si>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</si>
  <si>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</si>
  <si>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</si>
  <si>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</si>
  <si>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</si>
  <si>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</si>
  <si>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</si>
  <si>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</si>
  <si>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</si>
  <si>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</si>
  <si>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</si>
  <si>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</si>
  <si>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</si>
  <si>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</si>
  <si>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</si>
  <si>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</si>
  <si>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</si>
  <si>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</si>
  <si>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</si>
  <si>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</si>
  <si>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</si>
  <si>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</si>
  <si>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</si>
  <si>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</si>
  <si>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</si>
  <si>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</si>
  <si>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</si>
  <si>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</si>
  <si>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</si>
  <si>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</si>
  <si>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</si>
  <si>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</si>
  <si>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</si>
  <si>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</si>
  <si>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</si>
  <si>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</si>
  <si>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</si>
  <si>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</si>
  <si>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</si>
  <si>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</si>
  <si>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</si>
  <si>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</si>
  <si>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</si>
  <si>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</si>
  <si>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</si>
  <si>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</si>
  <si>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</si>
  <si>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</si>
  <si>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</si>
  <si>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</si>
  <si>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</si>
  <si>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</si>
  <si>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</si>
  <si>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</si>
  <si>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</si>
  <si>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</si>
  <si>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</si>
  <si>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</si>
  <si>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</si>
  <si>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</si>
  <si>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</si>
  <si>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</si>
  <si>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</si>
  <si>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</si>
  <si>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</si>
  <si>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</si>
  <si>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</si>
  <si>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</si>
  <si>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</si>
  <si>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</si>
  <si>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</si>
  <si>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</si>
  <si>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</si>
  <si>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</si>
  <si>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</si>
  <si>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</si>
  <si>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</si>
  <si>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</si>
  <si>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</si>
  <si>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</si>
  <si>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</si>
  <si>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</si>
  <si>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</si>
  <si>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</si>
  <si>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</si>
  <si>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</si>
  <si>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</si>
  <si>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</si>
  <si>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</si>
  <si>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</si>
  <si>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</si>
  <si>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</si>
  <si>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</si>
  <si>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</si>
  <si>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</si>
  <si>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</si>
  <si>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</si>
  <si>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</si>
  <si>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</si>
  <si>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</si>
  <si>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</si>
  <si>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</si>
  <si>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</si>
  <si>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</si>
  <si>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</si>
  <si>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</si>
  <si>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</si>
  <si>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</si>
  <si>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</si>
  <si>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</si>
  <si>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</si>
  <si>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</si>
  <si>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</si>
  <si>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</si>
  <si>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</si>
  <si>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</si>
  <si>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</si>
  <si>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</si>
  <si>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</si>
  <si>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</si>
  <si>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</si>
  <si>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</si>
  <si>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</si>
  <si>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</si>
  <si>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</si>
  <si>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</si>
  <si>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</si>
  <si>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</si>
  <si>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</si>
  <si>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</si>
  <si>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</si>
  <si>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</si>
  <si>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</si>
  <si>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</si>
  <si>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</si>
  <si>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</si>
  <si>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</si>
  <si>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</si>
  <si>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</si>
  <si>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</si>
  <si>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</si>
  <si>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</si>
  <si>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</si>
  <si>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</si>
  <si>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</si>
  <si>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</si>
  <si>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</si>
  <si>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</si>
  <si>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</si>
  <si>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</si>
  <si>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</si>
  <si>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</si>
  <si>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</si>
  <si>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</si>
  <si>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</si>
  <si>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</si>
  <si>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</si>
  <si>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</si>
  <si>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</si>
  <si>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</si>
  <si>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</si>
  <si>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</si>
  <si>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</si>
  <si>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</si>
  <si>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</si>
  <si>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</si>
  <si>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</si>
  <si>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</si>
  <si>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</si>
  <si>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</si>
  <si>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</si>
  <si>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</si>
  <si>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</si>
  <si>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</si>
  <si>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</si>
  <si>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</si>
  <si>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</si>
  <si>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</si>
  <si>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</si>
  <si>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</si>
  <si>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</si>
  <si>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</si>
  <si>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</si>
  <si>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</si>
  <si>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</si>
  <si>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</si>
  <si>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</si>
  <si>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</si>
  <si>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</si>
  <si>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</si>
  <si>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</si>
  <si>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</si>
  <si>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</si>
  <si>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</si>
  <si>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</si>
  <si>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</si>
  <si>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</si>
  <si>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</si>
  <si>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</si>
  <si>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</si>
  <si>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</si>
  <si>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</si>
  <si>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</si>
  <si>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</si>
  <si>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</si>
  <si>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</si>
  <si>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</si>
  <si>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</si>
  <si>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</si>
  <si>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</si>
  <si>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</si>
  <si>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</si>
  <si>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</si>
  <si>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</si>
  <si>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</si>
  <si>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</si>
  <si>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</si>
  <si>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</si>
  <si>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</si>
  <si>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</si>
  <si>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</si>
  <si>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</si>
  <si>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</si>
  <si>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</si>
  <si>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</si>
  <si>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</si>
  <si>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</si>
  <si>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</si>
  <si>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</si>
  <si>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</si>
  <si>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</si>
  <si>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</si>
  <si>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</si>
  <si>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</si>
  <si>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</si>
  <si>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</si>
  <si>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</si>
  <si>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</si>
  <si>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</si>
  <si>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</si>
  <si>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</si>
  <si>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</si>
  <si>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</si>
  <si>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</si>
  <si>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</si>
  <si>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</si>
  <si>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</si>
  <si>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</si>
  <si>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</si>
  <si>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</si>
  <si>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</si>
  <si>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</si>
  <si>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</si>
  <si>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</si>
  <si>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</si>
  <si>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</si>
  <si>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</si>
  <si>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</si>
  <si>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</si>
  <si>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</si>
  <si>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</si>
  <si>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</si>
  <si>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</si>
  <si>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</si>
  <si>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</si>
  <si>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</si>
  <si>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</si>
  <si>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</si>
  <si>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</si>
  <si>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</si>
  <si>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</si>
  <si>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</si>
  <si>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</si>
  <si>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</si>
  <si>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</si>
  <si>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</si>
  <si>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</si>
  <si>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</si>
  <si>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</si>
  <si>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</si>
  <si>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</si>
  <si>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</si>
  <si>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</si>
  <si>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</si>
  <si>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</si>
  <si>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</si>
  <si>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</si>
  <si>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</si>
  <si>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</si>
  <si>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</si>
  <si>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</si>
  <si>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</si>
  <si>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</si>
  <si>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</si>
  <si>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</si>
  <si>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</si>
  <si>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</si>
  <si>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</si>
  <si>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</si>
  <si>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</si>
  <si>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</si>
  <si>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</si>
  <si>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</si>
  <si>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</si>
  <si>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</si>
  <si>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</si>
  <si>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</si>
  <si>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</si>
  <si>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</si>
  <si>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</si>
  <si>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</si>
  <si>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</si>
  <si>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</si>
  <si>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</si>
  <si>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</si>
  <si>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</si>
  <si>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</si>
  <si>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</si>
  <si>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</si>
  <si>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</si>
  <si>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</si>
  <si>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</si>
  <si>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</si>
  <si>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</si>
  <si>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</si>
  <si>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</si>
  <si>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</si>
  <si>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</si>
  <si>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</si>
  <si>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</si>
  <si>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</si>
  <si>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</si>
  <si>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</si>
  <si>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</si>
  <si>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</si>
  <si>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</si>
  <si>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</si>
  <si>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</si>
  <si>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</si>
  <si>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</si>
  <si>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</si>
  <si>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</si>
  <si>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</si>
  <si>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</si>
  <si>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</si>
  <si>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</si>
  <si>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</si>
  <si>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</si>
  <si>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</si>
  <si>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</si>
  <si>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</si>
  <si>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</si>
  <si>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</si>
  <si>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</si>
  <si>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</si>
  <si>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</si>
  <si>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</si>
  <si>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</si>
  <si>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</si>
  <si>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</si>
  <si>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</si>
  <si>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</si>
  <si>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</si>
  <si>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</si>
  <si>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</si>
  <si>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</si>
  <si>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</si>
  <si>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</si>
  <si>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</si>
  <si>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</si>
  <si>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</si>
  <si>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</si>
  <si>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</si>
  <si>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</si>
  <si>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</si>
  <si>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</si>
  <si>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</si>
  <si>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</si>
  <si>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</si>
  <si>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</si>
  <si>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</si>
  <si>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</si>
  <si>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</si>
  <si>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</si>
  <si>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</si>
  <si>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</si>
  <si>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</si>
  <si>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</si>
  <si>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</si>
  <si>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</si>
  <si>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</si>
  <si>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</si>
  <si>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</si>
  <si>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</si>
  <si>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</si>
  <si>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</si>
  <si>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</si>
  <si>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</si>
  <si>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</si>
  <si>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</si>
  <si>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</si>
  <si>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</si>
  <si>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</si>
  <si>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</si>
  <si>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</si>
  <si>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</si>
  <si>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</si>
  <si>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</si>
  <si>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</si>
  <si>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</si>
  <si>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</si>
  <si>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</si>
  <si>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</si>
  <si>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</si>
  <si>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</si>
  <si>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</si>
  <si>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</si>
  <si>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</si>
  <si>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</si>
  <si>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</si>
  <si>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</si>
  <si>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</si>
  <si>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</si>
  <si>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</si>
  <si>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</si>
  <si>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</si>
  <si>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</si>
  <si>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</si>
  <si>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</si>
  <si>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</si>
  <si>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</si>
  <si>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</si>
  <si>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</si>
  <si>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</si>
  <si>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</si>
  <si>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</si>
  <si>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</si>
  <si>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</si>
  <si>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</si>
  <si>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</si>
  <si>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</si>
  <si>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</si>
  <si>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</si>
  <si>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</si>
  <si>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</si>
  <si>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</si>
  <si>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</si>
  <si>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</si>
  <si>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</si>
  <si>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</si>
  <si>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</si>
  <si>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</si>
  <si>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</si>
  <si>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</si>
  <si>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</si>
  <si>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</si>
  <si>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</si>
  <si>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</si>
  <si>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</si>
  <si>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</si>
  <si>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</si>
  <si>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</si>
  <si>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</si>
  <si>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</si>
  <si>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</si>
  <si>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</si>
  <si>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</si>
  <si>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</si>
  <si>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</si>
  <si>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</si>
  <si>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</si>
  <si>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</si>
  <si>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</si>
  <si>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</si>
  <si>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</si>
  <si>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</si>
  <si>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</si>
  <si>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</si>
  <si>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</si>
  <si>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</si>
  <si>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</si>
  <si>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</si>
  <si>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</si>
  <si>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</si>
  <si>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</si>
  <si>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</si>
  <si>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</si>
  <si>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</si>
  <si>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</si>
  <si>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</si>
  <si>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</si>
  <si>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</si>
  <si>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</si>
  <si>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</si>
  <si>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</si>
  <si>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</si>
  <si>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</si>
  <si>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</si>
  <si>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</si>
  <si>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</si>
  <si>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</si>
  <si>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</si>
  <si>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</si>
  <si>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</si>
  <si>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</si>
  <si>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</si>
  <si>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</si>
  <si>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</si>
  <si>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</si>
  <si>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</si>
  <si>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</si>
  <si>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</si>
  <si>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</si>
  <si>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</si>
  <si>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</si>
  <si>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</si>
  <si>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</si>
  <si>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</si>
  <si>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</si>
  <si>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</si>
  <si>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</si>
  <si>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</si>
  <si>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</si>
  <si>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</si>
  <si>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</si>
  <si>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</si>
  <si>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</si>
  <si>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</si>
  <si>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</si>
  <si>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</si>
  <si>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</si>
  <si>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</si>
  <si>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</si>
  <si>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</si>
  <si>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</si>
  <si>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</si>
  <si>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</si>
  <si>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</si>
  <si>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</si>
  <si>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</si>
  <si>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</si>
  <si>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</si>
  <si>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</si>
  <si>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</si>
  <si>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</si>
  <si>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</si>
  <si>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</si>
  <si>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</si>
  <si>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</si>
  <si>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</si>
  <si>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</si>
  <si>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</si>
  <si>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</si>
  <si>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</si>
  <si>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</si>
  <si>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</si>
  <si>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</si>
  <si>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</si>
  <si>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</si>
  <si>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</si>
  <si>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</si>
  <si>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</si>
  <si>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</si>
  <si>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</si>
  <si>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</si>
  <si>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</si>
  <si>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</si>
  <si>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</si>
  <si>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</si>
  <si>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</si>
  <si>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</si>
  <si>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</si>
  <si>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</si>
  <si>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</si>
  <si>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</si>
  <si>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</si>
  <si>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</si>
  <si>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</si>
  <si>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</si>
  <si>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</si>
  <si>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</si>
  <si>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</si>
  <si>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</si>
  <si>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</si>
  <si>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</si>
  <si>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</si>
  <si>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</si>
  <si>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</si>
  <si>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</si>
  <si>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</si>
  <si>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</si>
  <si>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</si>
  <si>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</si>
  <si>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</si>
  <si>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</si>
  <si>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</si>
  <si>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</si>
  <si>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</si>
  <si>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</si>
  <si>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</si>
  <si>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</si>
  <si>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</si>
  <si>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</si>
  <si>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</si>
  <si>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</si>
  <si>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</si>
  <si>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</si>
  <si>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</si>
  <si>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</si>
  <si>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</si>
  <si>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</si>
  <si>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</si>
  <si>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</si>
  <si>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</si>
  <si>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</si>
  <si>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</si>
  <si>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</si>
  <si>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</si>
  <si>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</si>
  <si>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</si>
  <si>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</si>
  <si>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</si>
  <si>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</si>
  <si>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</si>
  <si>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</si>
  <si>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</si>
  <si>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</si>
  <si>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</si>
  <si>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</si>
  <si>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</si>
  <si>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</si>
  <si>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</si>
  <si>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</si>
  <si>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</si>
  <si>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</si>
  <si>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</si>
  <si>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</si>
  <si>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</si>
  <si>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</si>
  <si>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</si>
  <si>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</si>
  <si>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</si>
  <si>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</si>
  <si>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</si>
  <si>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</si>
  <si>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</si>
  <si>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</si>
  <si>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</si>
  <si>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</si>
  <si>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</si>
  <si>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</si>
  <si>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</si>
  <si>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</si>
  <si>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</si>
  <si>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</si>
  <si>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</si>
  <si>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</si>
  <si>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</si>
  <si>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</si>
  <si>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</si>
  <si>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</si>
  <si>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</si>
  <si>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</si>
  <si>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</si>
  <si>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</si>
  <si>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</si>
  <si>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</si>
  <si>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</si>
  <si>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</si>
  <si>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</si>
  <si>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</si>
  <si>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</si>
  <si>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</si>
  <si>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</si>
  <si>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</si>
  <si>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</si>
  <si>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</si>
  <si>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</si>
  <si>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</si>
  <si>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</si>
  <si>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</si>
  <si>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</si>
  <si>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</si>
  <si>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</si>
  <si>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</si>
  <si>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</si>
  <si>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</si>
  <si>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</si>
  <si>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</si>
  <si>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</si>
  <si>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</si>
  <si>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</si>
  <si>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</si>
  <si>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</si>
  <si>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</si>
  <si>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</si>
  <si>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</si>
  <si>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</si>
  <si>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</si>
  <si>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</si>
  <si>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</si>
  <si>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</si>
  <si>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</si>
  <si>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</si>
  <si>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</si>
  <si>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</si>
  <si>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</si>
  <si>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</si>
  <si>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</si>
  <si>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</si>
  <si>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</si>
  <si>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</si>
  <si>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</si>
  <si>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</si>
  <si>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</si>
  <si>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</si>
  <si>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</si>
  <si>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</si>
  <si>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</si>
  <si>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</si>
  <si>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</si>
  <si>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</si>
  <si>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</si>
  <si>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</si>
  <si>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</si>
  <si>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</si>
  <si>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</si>
  <si>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</si>
  <si>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</si>
  <si>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</si>
  <si>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</si>
  <si>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</si>
  <si>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</si>
  <si>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</si>
  <si>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</si>
  <si>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</si>
  <si>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</si>
  <si>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</si>
  <si>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</si>
  <si>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</si>
  <si>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</si>
  <si>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</si>
  <si>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</si>
  <si>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</si>
  <si>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</si>
  <si>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</si>
  <si>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</si>
  <si>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</si>
  <si>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</si>
  <si>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</si>
  <si>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</si>
  <si>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</si>
  <si>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</si>
  <si>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</si>
  <si>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</si>
  <si>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</si>
  <si>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</si>
  <si>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</si>
  <si>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</si>
  <si>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</si>
  <si>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</si>
  <si>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</si>
  <si>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</si>
  <si>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</si>
  <si>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</si>
  <si>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</si>
  <si>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</si>
  <si>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</si>
  <si>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</si>
  <si>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</si>
  <si>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</si>
  <si>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</si>
  <si>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</si>
  <si>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</si>
  <si>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</si>
  <si>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</si>
  <si>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</si>
  <si>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</si>
  <si>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</si>
  <si>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</si>
  <si>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</si>
  <si>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</si>
  <si>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</si>
  <si>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</si>
  <si>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</si>
  <si>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</si>
  <si>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</si>
  <si>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</si>
  <si>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</si>
  <si>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</si>
  <si>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</si>
  <si>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</si>
  <si>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</si>
  <si>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</si>
  <si>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</si>
  <si>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</si>
  <si>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</si>
  <si>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</si>
  <si>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</si>
  <si>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</si>
  <si>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</si>
  <si>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</si>
  <si>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</si>
  <si>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</si>
  <si>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</si>
  <si>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</si>
  <si>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</si>
  <si>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</si>
  <si>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</si>
  <si>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</si>
  <si>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</si>
  <si>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</si>
  <si>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</si>
  <si>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</si>
  <si>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</si>
  <si>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</si>
  <si>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</si>
  <si>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</si>
  <si>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</si>
  <si>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</si>
  <si>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</si>
  <si>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</si>
  <si>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</si>
  <si>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</si>
  <si>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</si>
  <si>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</si>
  <si>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</si>
  <si>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</si>
  <si>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</si>
  <si>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</si>
  <si>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</si>
  <si>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</si>
  <si>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</si>
  <si>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</si>
  <si>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</si>
  <si>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</si>
  <si>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</si>
  <si>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</si>
  <si>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</si>
  <si>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</si>
  <si>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</si>
  <si>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</si>
  <si>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</si>
  <si>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</si>
  <si>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</si>
  <si>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</si>
  <si>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</si>
  <si>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</si>
  <si>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</si>
  <si>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</si>
  <si>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</si>
  <si>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</si>
  <si>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</si>
  <si>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</si>
  <si>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</si>
  <si>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</si>
  <si>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</si>
  <si>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</si>
  <si>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</si>
  <si>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</si>
  <si>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</si>
  <si>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</si>
  <si>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</si>
  <si>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</si>
  <si>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</si>
  <si>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</si>
  <si>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</si>
  <si>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</si>
  <si>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</si>
  <si>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</si>
  <si>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</si>
  <si>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</si>
  <si>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</si>
  <si>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</si>
  <si>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</si>
  <si>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</si>
  <si>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</si>
  <si>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</si>
  <si>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</si>
  <si>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</si>
  <si>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</si>
  <si>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</si>
  <si>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</si>
  <si>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</si>
  <si>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</si>
  <si>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</si>
  <si>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</si>
  <si>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</si>
  <si>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</si>
  <si>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</si>
  <si>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</si>
  <si>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</si>
  <si>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</si>
  <si>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</si>
  <si>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</si>
  <si>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</si>
  <si>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</si>
  <si>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</si>
  <si>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</si>
  <si>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</si>
  <si>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</si>
  <si>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</si>
  <si>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</si>
  <si>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</si>
  <si>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</si>
  <si>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</si>
  <si>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</si>
  <si>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</si>
  <si>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</si>
  <si>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</si>
  <si>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</si>
  <si>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</si>
  <si>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</si>
  <si>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</si>
  <si>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</si>
  <si>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</si>
  <si>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</si>
  <si>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</si>
  <si>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</si>
  <si>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</si>
  <si>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</si>
  <si>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</si>
  <si>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</si>
  <si>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</si>
  <si>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</si>
  <si>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</si>
  <si>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</si>
  <si>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</si>
  <si>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</si>
  <si>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</si>
  <si>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</si>
  <si>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</si>
  <si>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</si>
  <si>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</si>
  <si>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</si>
  <si>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</si>
  <si>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</si>
  <si>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</si>
  <si>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</si>
  <si>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</si>
  <si>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</si>
  <si>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</si>
  <si>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</si>
  <si>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</si>
  <si>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</si>
  <si>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</si>
  <si>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</si>
  <si>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</si>
  <si>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</si>
  <si>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</si>
  <si>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</si>
  <si>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</si>
  <si>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</si>
  <si>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</si>
  <si>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</si>
  <si>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</si>
  <si>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</si>
  <si>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</si>
  <si>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</si>
  <si>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</si>
  <si>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</si>
  <si>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</si>
  <si>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</si>
  <si>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</si>
  <si>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</si>
  <si>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</si>
  <si>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</si>
  <si>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</si>
  <si>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</si>
  <si>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</si>
  <si>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</si>
  <si>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</si>
  <si>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</si>
  <si>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</si>
  <si>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</si>
  <si>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</si>
  <si>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</si>
  <si>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</si>
  <si>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</si>
  <si>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</si>
  <si>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</si>
  <si>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</si>
  <si>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</si>
  <si>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</si>
  <si>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</si>
  <si>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</si>
  <si>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</si>
  <si>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</si>
  <si>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</si>
  <si>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</si>
  <si>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</si>
  <si>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</si>
  <si>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</si>
  <si>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</si>
  <si>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</si>
  <si>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</si>
  <si>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</si>
  <si>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</si>
  <si>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</si>
  <si>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</si>
  <si>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</si>
  <si>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</si>
  <si>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</si>
  <si>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</si>
  <si>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</si>
  <si>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</si>
  <si>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</si>
  <si>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</si>
  <si>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</si>
  <si>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</si>
  <si>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</si>
  <si>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</si>
  <si>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</si>
  <si>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</si>
  <si>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</si>
  <si>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</si>
  <si>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</si>
  <si>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</si>
  <si>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</si>
  <si>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</si>
  <si>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</si>
  <si>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</si>
  <si>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</si>
  <si>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</si>
  <si>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</si>
  <si>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</si>
  <si>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</si>
  <si>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</si>
  <si>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</si>
  <si>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</si>
  <si>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</si>
  <si>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</si>
  <si>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</si>
  <si>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</si>
  <si>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</si>
  <si>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</si>
  <si>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</si>
  <si>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</si>
  <si>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</si>
  <si>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</si>
  <si>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</si>
  <si>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</si>
  <si>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</si>
  <si>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</si>
  <si>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</si>
  <si>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</si>
  <si>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</si>
  <si>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</si>
  <si>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</si>
  <si>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</si>
  <si>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</si>
  <si>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</si>
  <si>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</si>
  <si>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</si>
  <si>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</si>
  <si>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</si>
  <si>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</si>
  <si>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</si>
  <si>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</si>
  <si>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</si>
  <si>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</si>
  <si>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</si>
  <si>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</si>
  <si>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</si>
  <si>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</si>
  <si>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</si>
  <si>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</si>
  <si>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</si>
  <si>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</si>
  <si>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</si>
  <si>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</si>
  <si>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</si>
  <si>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</si>
  <si>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</si>
  <si>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</si>
  <si>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</si>
  <si>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</si>
  <si>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</si>
  <si>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</si>
  <si>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</si>
  <si>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</si>
  <si>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</si>
  <si>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</si>
  <si>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</si>
  <si>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</si>
  <si>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</si>
  <si>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</si>
  <si>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</si>
  <si>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</si>
  <si>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</si>
  <si>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</si>
  <si>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</si>
  <si>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</si>
  <si>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</si>
  <si>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</si>
  <si>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</si>
  <si>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</si>
  <si>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</si>
  <si>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</si>
  <si>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</si>
  <si>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</si>
  <si>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</si>
  <si>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</si>
  <si>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</si>
  <si>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</si>
  <si>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</si>
  <si>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</si>
  <si>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</si>
  <si>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</si>
  <si>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</si>
  <si>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</si>
  <si>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</si>
  <si>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</si>
  <si>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</si>
  <si>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</si>
  <si>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</si>
  <si>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</si>
  <si>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</si>
  <si>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</si>
  <si>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</si>
  <si>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</si>
  <si>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</si>
  <si>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</si>
  <si>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</si>
  <si>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</si>
  <si>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</si>
  <si>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</si>
  <si>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</si>
  <si>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</si>
  <si>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</si>
  <si>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</si>
  <si>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</si>
  <si>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</si>
  <si>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</si>
  <si>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</si>
  <si>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</si>
  <si>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</si>
  <si>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</si>
  <si>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</si>
  <si>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</si>
  <si>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</si>
  <si>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</si>
  <si>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</si>
  <si>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</si>
  <si>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</si>
  <si>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</si>
  <si>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</si>
  <si>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</si>
  <si>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</si>
  <si>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</si>
  <si>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</si>
  <si>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</si>
  <si>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</si>
  <si>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</si>
  <si>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</si>
  <si>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</si>
  <si>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</si>
  <si>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</si>
  <si>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</si>
  <si>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</si>
  <si>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</si>
  <si>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</si>
  <si>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</si>
  <si>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</si>
  <si>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</si>
  <si>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</si>
  <si>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</si>
  <si>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</si>
  <si>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</si>
  <si>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</si>
  <si>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</si>
  <si>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</si>
  <si>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</si>
  <si>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</si>
  <si>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</si>
  <si>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</si>
  <si>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</si>
  <si>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</si>
  <si>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</si>
  <si>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</si>
  <si>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</si>
  <si>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</si>
  <si>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</si>
  <si>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</si>
  <si>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</si>
  <si>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</si>
  <si>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</si>
  <si>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</si>
  <si>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</si>
  <si>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</si>
  <si>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</si>
  <si>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</si>
  <si>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</si>
  <si>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</si>
  <si>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</si>
  <si>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</si>
  <si>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</si>
  <si>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</si>
  <si>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</si>
  <si>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</si>
  <si>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</si>
  <si>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</si>
  <si>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</si>
  <si>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</si>
  <si>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</si>
  <si>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</si>
  <si>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</si>
  <si>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</si>
  <si>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</si>
  <si>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</si>
  <si>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</si>
  <si>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</si>
  <si>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</si>
  <si>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</si>
  <si>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</si>
  <si>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</si>
  <si>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</si>
  <si>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</si>
  <si>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</si>
  <si>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</si>
  <si>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</si>
  <si>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</si>
  <si>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</si>
  <si>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</si>
  <si>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</si>
  <si>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</si>
  <si>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</si>
  <si>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</si>
  <si>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</si>
  <si>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</si>
  <si>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</si>
  <si>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</si>
  <si>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</si>
  <si>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</si>
  <si>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</si>
  <si>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</si>
  <si>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</si>
  <si>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</si>
  <si>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</si>
  <si>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</si>
  <si>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</si>
  <si>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</si>
  <si>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</si>
  <si>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</si>
  <si>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</si>
  <si>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</si>
  <si>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</si>
  <si>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</si>
  <si>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</si>
  <si>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</si>
  <si>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</si>
  <si>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</si>
  <si>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</si>
  <si>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</si>
  <si>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</si>
  <si>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</si>
  <si>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</si>
  <si>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</si>
  <si>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</si>
  <si>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</si>
  <si>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</si>
  <si>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</si>
  <si>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</si>
  <si>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</si>
  <si>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</si>
  <si>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</si>
  <si>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</si>
  <si>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</si>
  <si>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</si>
  <si>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</si>
  <si>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</si>
  <si>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</si>
  <si>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</si>
  <si>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</si>
  <si>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</si>
  <si>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</si>
  <si>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</si>
  <si>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</si>
  <si>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</si>
  <si>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</si>
  <si>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</si>
  <si>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</si>
  <si>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</si>
  <si>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</si>
  <si>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</si>
  <si>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</si>
  <si>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</si>
  <si>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</si>
  <si>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</si>
  <si>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</si>
  <si>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</si>
  <si>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</si>
  <si>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</si>
  <si>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</si>
  <si>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</si>
  <si>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</si>
  <si>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</si>
  <si>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</si>
  <si>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</si>
  <si>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</si>
  <si>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</si>
  <si>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</si>
  <si>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</si>
  <si>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</si>
  <si>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</si>
  <si>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</si>
  <si>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</si>
  <si>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</si>
  <si>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</si>
  <si>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</si>
  <si>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</si>
  <si>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</si>
  <si>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</si>
  <si>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</si>
  <si>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</si>
  <si>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</si>
  <si>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</si>
  <si>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</si>
  <si>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</si>
  <si>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</si>
  <si>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</si>
  <si>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</si>
  <si>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</si>
  <si>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</si>
  <si>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</si>
  <si>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</si>
  <si>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</si>
  <si>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</si>
  <si>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</si>
  <si>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</si>
  <si>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</si>
  <si>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</si>
  <si>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</si>
  <si>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</si>
  <si>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</si>
  <si>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</si>
  <si>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</si>
  <si>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</si>
  <si>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</si>
  <si>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</si>
  <si>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</si>
  <si>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</si>
  <si>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</si>
  <si>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</si>
  <si>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</si>
  <si>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</si>
  <si>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</si>
  <si>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</si>
  <si>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</si>
  <si>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</si>
  <si>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</si>
  <si>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</si>
  <si>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</si>
  <si>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</si>
  <si>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</si>
  <si>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</si>
  <si>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</si>
  <si>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</si>
  <si>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</si>
  <si>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</si>
  <si>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</si>
  <si>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</si>
  <si>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</si>
  <si>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</si>
  <si>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</si>
  <si>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</si>
  <si>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</si>
  <si>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</si>
  <si>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</si>
  <si>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</si>
  <si>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</si>
  <si>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</si>
  <si>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</si>
  <si>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</si>
  <si>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</si>
  <si>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</si>
  <si>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</si>
  <si>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</si>
  <si>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</si>
  <si>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</si>
  <si>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</si>
  <si>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</si>
  <si>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</si>
  <si>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</si>
  <si>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</si>
  <si>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</si>
  <si>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</si>
  <si>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</si>
  <si>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</si>
  <si>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</si>
  <si>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</si>
  <si>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</si>
  <si>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</si>
  <si>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</si>
  <si>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</si>
  <si>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</si>
  <si>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</si>
  <si>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</si>
  <si>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</si>
  <si>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</si>
  <si>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</si>
  <si>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</si>
  <si>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</si>
  <si>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</si>
  <si>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</si>
  <si>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</si>
  <si>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</si>
  <si>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</si>
  <si>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</si>
  <si>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</si>
  <si>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</si>
  <si>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</si>
  <si>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</si>
  <si>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</si>
  <si>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</si>
  <si>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</si>
  <si>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</si>
  <si>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</si>
  <si>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</si>
  <si>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</si>
  <si>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</si>
  <si>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</si>
  <si>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</si>
  <si>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</si>
  <si>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</si>
  <si>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</si>
  <si>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</si>
  <si>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</si>
  <si>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</si>
  <si>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</si>
  <si>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</si>
  <si>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</si>
  <si>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</si>
  <si>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</si>
  <si>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</si>
  <si>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</si>
  <si>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</si>
  <si>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</si>
  <si>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</si>
  <si>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</si>
  <si>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</si>
  <si>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</si>
  <si>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</si>
  <si>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</si>
  <si>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</si>
  <si>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</si>
  <si>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</si>
  <si>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</si>
  <si>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</si>
  <si>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</si>
  <si>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</si>
  <si>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</si>
  <si>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</si>
  <si>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</si>
  <si>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</si>
  <si>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</si>
  <si>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</si>
  <si>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</si>
  <si>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</si>
  <si>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</si>
  <si>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</si>
  <si>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</si>
  <si>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</si>
  <si>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</si>
  <si>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</si>
  <si>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</si>
  <si>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</si>
  <si>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</si>
  <si>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</si>
  <si>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</si>
  <si>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</si>
  <si>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</si>
  <si>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</si>
  <si>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</si>
  <si>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</si>
  <si>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</si>
  <si>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</si>
  <si>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</si>
  <si>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</si>
  <si>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</si>
  <si>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</si>
  <si>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</si>
  <si>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</si>
  <si>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</si>
  <si>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</si>
  <si>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</si>
  <si>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</si>
  <si>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</si>
  <si>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</si>
  <si>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</si>
  <si>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</si>
  <si>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</si>
  <si>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</si>
  <si>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</si>
  <si>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</si>
  <si>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</si>
  <si>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</si>
  <si>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</si>
  <si>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</si>
  <si>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</si>
  <si>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</si>
  <si>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</si>
  <si>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</si>
  <si>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</si>
  <si>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</si>
  <si>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</si>
  <si>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</si>
  <si>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</si>
  <si>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</si>
  <si>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</si>
  <si>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</si>
  <si>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</si>
  <si>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</si>
  <si>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</si>
  <si>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</si>
  <si>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</si>
  <si>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</si>
  <si>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</si>
  <si>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</si>
  <si>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</si>
  <si>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</si>
  <si>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</si>
  <si>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</si>
  <si>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</si>
  <si>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</si>
  <si>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</si>
  <si>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</si>
  <si>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</si>
  <si>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</si>
  <si>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</si>
  <si>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</si>
  <si>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</si>
  <si>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</si>
  <si>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</si>
  <si>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</si>
  <si>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</si>
  <si>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</si>
  <si>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</si>
  <si>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</si>
  <si>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</si>
  <si>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</si>
  <si>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</si>
  <si>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</si>
  <si>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</si>
  <si>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</si>
  <si>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</si>
  <si>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</si>
  <si>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</si>
  <si>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</si>
  <si>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</si>
  <si>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</si>
  <si>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</si>
  <si>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</si>
  <si>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</si>
  <si>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</si>
  <si>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</si>
  <si>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</si>
  <si>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</si>
  <si>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</si>
  <si>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</si>
  <si>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</si>
  <si>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</si>
  <si>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</si>
  <si>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</si>
  <si>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</si>
  <si>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</si>
  <si>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</si>
  <si>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</si>
  <si>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</si>
  <si>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</si>
  <si>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</si>
  <si>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</si>
  <si>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</si>
  <si>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</si>
  <si>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</si>
  <si>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</si>
  <si>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</si>
  <si>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</si>
  <si>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</si>
  <si>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</si>
  <si>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</si>
  <si>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</si>
  <si>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</si>
  <si>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</si>
  <si>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</si>
  <si>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</si>
  <si>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</si>
  <si>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</si>
  <si>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</si>
  <si>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</si>
  <si>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</si>
  <si>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</si>
  <si>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</si>
  <si>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</si>
  <si>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</si>
  <si>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</si>
  <si>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</si>
  <si>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</si>
  <si>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</si>
  <si>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</si>
  <si>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</si>
  <si>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</si>
  <si>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</si>
  <si>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</si>
  <si>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</si>
  <si>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</si>
  <si>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</si>
  <si>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</si>
  <si>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</si>
  <si>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</si>
  <si>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</si>
  <si>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</si>
  <si>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</si>
  <si>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</si>
  <si>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</si>
  <si>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</si>
  <si>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</si>
  <si>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</si>
  <si>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</si>
  <si>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</si>
  <si>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</si>
  <si>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</si>
  <si>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</si>
  <si>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</si>
  <si>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</si>
  <si>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</si>
  <si>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</si>
  <si>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</si>
  <si>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</si>
  <si>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</si>
  <si>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</si>
  <si>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</si>
  <si>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</si>
  <si>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</si>
  <si>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</si>
  <si>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</si>
  <si>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</si>
  <si>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</si>
  <si>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</si>
  <si>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</si>
  <si>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</si>
  <si>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</si>
  <si>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</si>
  <si>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</si>
  <si>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</si>
  <si>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</si>
  <si>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</si>
  <si>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</si>
  <si>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</si>
  <si>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</si>
  <si>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</si>
  <si>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</si>
  <si>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</si>
  <si>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</si>
  <si>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</si>
  <si>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</si>
  <si>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</si>
  <si>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</si>
  <si>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</si>
  <si>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</si>
  <si>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</si>
  <si>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</si>
  <si>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</si>
  <si>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</si>
  <si>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</si>
  <si>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</si>
  <si>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</si>
  <si>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</si>
  <si>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</si>
  <si>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</si>
  <si>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</si>
  <si>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</si>
  <si>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</si>
  <si>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</si>
  <si>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</si>
  <si>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</si>
  <si>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</si>
  <si>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</si>
  <si>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</si>
  <si>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</si>
  <si>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</si>
  <si>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</si>
  <si>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</si>
  <si>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</si>
  <si>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</si>
  <si>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</si>
  <si>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</si>
  <si>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</si>
  <si>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</si>
  <si>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</si>
  <si>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</si>
  <si>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</si>
  <si>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</si>
  <si>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</si>
  <si>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</si>
  <si>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</si>
  <si>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</si>
  <si>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</si>
  <si>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</si>
  <si>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</si>
  <si>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</si>
  <si>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</si>
  <si>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</si>
  <si>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</si>
  <si>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</si>
  <si>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</si>
  <si>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</si>
  <si>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</si>
  <si>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</si>
  <si>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</si>
  <si>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</si>
  <si>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</si>
  <si>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</si>
  <si>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</si>
  <si>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</si>
  <si>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</si>
  <si>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</si>
  <si>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</si>
  <si>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</si>
  <si>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</si>
  <si>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</si>
  <si>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</si>
  <si>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</si>
  <si>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</si>
  <si>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</si>
  <si>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</si>
  <si>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</si>
  <si>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</si>
  <si>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</si>
  <si>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</si>
  <si>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</si>
  <si>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</si>
  <si>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</si>
  <si>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</si>
  <si>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</si>
  <si>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</si>
  <si>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</si>
  <si>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</si>
  <si>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</si>
  <si>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</si>
  <si>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</si>
  <si>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</si>
  <si>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</si>
  <si>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</si>
  <si>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</si>
  <si>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</si>
  <si>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</si>
  <si>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</si>
  <si>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</si>
  <si>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</si>
  <si>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</si>
  <si>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</si>
  <si>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</si>
  <si>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</si>
  <si>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</si>
  <si>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</si>
  <si>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</si>
  <si>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</si>
  <si>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</si>
  <si>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</si>
  <si>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</si>
  <si>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</si>
  <si>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</si>
  <si>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</si>
  <si>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</si>
  <si>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</si>
  <si>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</si>
  <si>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</si>
  <si>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</si>
  <si>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</si>
  <si>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</si>
  <si>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</si>
  <si>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</si>
  <si>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</si>
  <si>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</si>
  <si>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</si>
  <si>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</si>
  <si>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</si>
  <si>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</si>
  <si>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</si>
  <si>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</si>
  <si>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</si>
  <si>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</si>
  <si>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</si>
  <si>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</si>
  <si>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</si>
  <si>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</si>
  <si>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</si>
  <si>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</si>
  <si>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</si>
  <si>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</si>
  <si>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</si>
  <si>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</si>
  <si>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</si>
  <si>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</si>
  <si>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</si>
  <si>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</si>
  <si>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</si>
  <si>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</si>
  <si>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</si>
  <si>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</si>
  <si>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</si>
  <si>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</si>
  <si>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</si>
  <si>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</si>
  <si>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</si>
  <si>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</si>
  <si>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</si>
  <si>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</si>
  <si>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</si>
  <si>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</si>
  <si>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</si>
  <si>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</si>
  <si>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</si>
  <si>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</si>
  <si>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</si>
  <si>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</si>
  <si>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</si>
  <si>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</si>
  <si>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</si>
  <si>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</si>
  <si>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</si>
  <si>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</si>
  <si>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</si>
  <si>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</si>
  <si>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</si>
  <si>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</si>
  <si>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</si>
  <si>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</si>
  <si>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</si>
  <si>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</si>
  <si>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</si>
  <si>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</si>
  <si>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</si>
  <si>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</si>
  <si>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</si>
  <si>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</si>
  <si>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</si>
  <si>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</si>
  <si>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</si>
  <si>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</si>
  <si>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</si>
  <si>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</si>
  <si>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</si>
  <si>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</si>
  <si>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</si>
  <si>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</si>
  <si>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</si>
  <si>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</si>
  <si>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</si>
  <si>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</si>
  <si>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</si>
  <si>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</si>
  <si>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</si>
  <si>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</si>
  <si>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</si>
  <si>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</si>
  <si>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</si>
  <si>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</si>
  <si>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</si>
  <si>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</si>
  <si>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</si>
  <si>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</si>
  <si>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</si>
  <si>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</si>
  <si>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</si>
  <si>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</si>
  <si>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</si>
  <si>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</si>
  <si>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</si>
  <si>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</si>
  <si>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</si>
  <si>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</si>
  <si>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</si>
  <si>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</si>
  <si>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</si>
  <si>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</si>
  <si>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</si>
  <si>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</si>
  <si>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</si>
  <si>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</si>
  <si>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</si>
  <si>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</si>
  <si>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</si>
  <si>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</si>
  <si>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</si>
  <si>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</si>
  <si>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</si>
  <si>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</si>
  <si>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</si>
  <si>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</si>
  <si>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</si>
  <si>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</si>
  <si>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</si>
  <si>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</si>
  <si>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</si>
  <si>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</si>
  <si>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</si>
  <si>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</si>
  <si>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</si>
  <si>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</si>
  <si>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</si>
  <si>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</si>
  <si>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</si>
  <si>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</si>
  <si>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</si>
  <si>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</si>
  <si>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</si>
  <si>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</si>
  <si>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</si>
  <si>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</si>
  <si>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</si>
  <si>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</si>
  <si>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</si>
  <si>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</si>
  <si>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</si>
  <si>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</si>
  <si>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</si>
  <si>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</si>
  <si>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</si>
  <si>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</si>
  <si>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</si>
  <si>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</si>
  <si>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</si>
  <si>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</si>
  <si>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</si>
  <si>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</si>
  <si>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</si>
  <si>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</si>
  <si>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</si>
  <si>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</si>
  <si>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</si>
  <si>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</si>
  <si>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</si>
  <si>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</si>
  <si>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</si>
  <si>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</si>
  <si>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</si>
  <si>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</si>
  <si>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</si>
  <si>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</si>
  <si>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</si>
  <si>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</si>
  <si>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</si>
  <si>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</si>
  <si>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</si>
  <si>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</si>
  <si>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</si>
  <si>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</si>
  <si>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</si>
  <si>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</si>
  <si>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</si>
  <si>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</si>
  <si>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</si>
  <si>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</si>
  <si>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</si>
  <si>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</si>
  <si>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</si>
  <si>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</si>
  <si>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</si>
  <si>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</si>
  <si>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</si>
  <si>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</si>
  <si>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</si>
  <si>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</si>
  <si>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</si>
  <si>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</si>
  <si>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</si>
  <si>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</si>
  <si>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</si>
  <si>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</si>
  <si>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</si>
  <si>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</si>
  <si>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</si>
  <si>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</si>
  <si>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</si>
  <si>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</si>
  <si>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</si>
  <si>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</si>
  <si>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</si>
  <si>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</si>
  <si>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</si>
  <si>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</si>
  <si>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</si>
  <si>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</si>
  <si>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</si>
  <si>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</si>
  <si>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</si>
  <si>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</si>
  <si>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</si>
  <si>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</si>
  <si>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</si>
  <si>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</si>
  <si>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</si>
  <si>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</si>
  <si>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</si>
  <si>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</si>
  <si>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</si>
  <si>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</si>
  <si>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</si>
  <si>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</si>
  <si>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</si>
  <si>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</si>
  <si>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</si>
  <si>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</si>
  <si>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</si>
  <si>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</si>
  <si>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</si>
  <si>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</si>
  <si>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</si>
  <si>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</si>
  <si>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</si>
  <si>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</si>
  <si>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</si>
  <si>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</si>
  <si>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</si>
  <si>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</si>
  <si>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</si>
  <si>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</si>
  <si>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</si>
  <si>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</si>
  <si>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</si>
  <si>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</si>
  <si>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</si>
  <si>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</si>
  <si>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</si>
  <si>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</si>
  <si>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</si>
  <si>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</si>
  <si>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</si>
  <si>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</si>
  <si>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</si>
  <si>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</si>
  <si>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</si>
  <si>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</si>
  <si>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</si>
  <si>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</si>
  <si>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</si>
  <si>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</si>
  <si>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</si>
  <si>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</si>
  <si>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</si>
  <si>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</si>
  <si>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</si>
  <si>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</si>
  <si>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</si>
  <si>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</si>
  <si>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</si>
  <si>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</si>
  <si>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</si>
  <si>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</si>
  <si>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</si>
  <si>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</si>
  <si>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</si>
  <si>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</si>
  <si>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</si>
  <si>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</si>
  <si>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</si>
  <si>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</si>
  <si>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</si>
  <si>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</si>
  <si>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</si>
  <si>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</si>
  <si>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</si>
  <si>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</si>
  <si>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</si>
  <si>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</si>
  <si>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</si>
  <si>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</si>
  <si>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</si>
  <si>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</si>
  <si>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</si>
  <si>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</si>
  <si>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</si>
  <si>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</si>
  <si>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</si>
  <si>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</si>
  <si>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</si>
  <si>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</si>
  <si>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</si>
  <si>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</si>
  <si>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</si>
  <si>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</si>
  <si>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</si>
  <si>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</si>
  <si>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</si>
  <si>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</si>
  <si>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</si>
  <si>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</si>
  <si>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</si>
  <si>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</si>
  <si>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</si>
  <si>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</si>
  <si>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</si>
  <si>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</si>
  <si>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</si>
  <si>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</si>
  <si>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</si>
  <si>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</si>
  <si>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</si>
  <si>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</si>
  <si>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</si>
  <si>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</si>
  <si>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</si>
  <si>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</si>
  <si>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</si>
  <si>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</si>
  <si>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</si>
  <si>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</si>
  <si>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</si>
  <si>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</si>
  <si>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</si>
  <si>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</si>
  <si>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</si>
  <si>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</si>
  <si>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</si>
  <si>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</si>
  <si>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</si>
  <si>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</si>
  <si>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</si>
  <si>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</si>
  <si>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</si>
  <si>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</si>
  <si>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</si>
  <si>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</si>
  <si>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</si>
  <si>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</si>
  <si>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</si>
  <si>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</si>
  <si>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</si>
  <si>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</si>
  <si>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</si>
  <si>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</si>
  <si>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</si>
  <si>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</si>
  <si>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</si>
  <si>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</si>
  <si>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</si>
  <si>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</si>
  <si>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</si>
  <si>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</si>
  <si>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</si>
  <si>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</si>
  <si>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</si>
  <si>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</si>
  <si>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</si>
  <si>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</si>
  <si>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</si>
  <si>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</si>
  <si>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</si>
  <si>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</si>
  <si>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</si>
  <si>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</si>
  <si>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</si>
  <si>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</si>
  <si>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</si>
  <si>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</si>
  <si>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</si>
  <si>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</si>
  <si>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</si>
  <si>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</si>
  <si>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</si>
  <si>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</si>
  <si>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</si>
  <si>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</si>
  <si>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</si>
  <si>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</si>
  <si>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</si>
  <si>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</si>
  <si>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</si>
  <si>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</si>
  <si>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</si>
  <si>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</si>
  <si>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</si>
  <si>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</si>
  <si>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</si>
  <si>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</si>
  <si>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</si>
  <si>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</si>
  <si>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</si>
  <si>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</si>
  <si>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</si>
  <si>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</si>
  <si>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</si>
  <si>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</si>
  <si>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</si>
  <si>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</si>
  <si>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</si>
  <si>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</si>
  <si>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</si>
  <si>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</si>
  <si>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</si>
  <si>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</si>
  <si>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</si>
  <si>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</si>
  <si>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</si>
  <si>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</si>
  <si>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</si>
  <si>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</si>
  <si>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</si>
  <si>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</si>
  <si>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</si>
  <si>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</si>
  <si>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</si>
  <si>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</si>
  <si>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</si>
  <si>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</si>
  <si>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</si>
  <si>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</si>
  <si>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</si>
  <si>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</si>
  <si>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</si>
  <si>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</si>
  <si>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</si>
  <si>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</si>
  <si>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</si>
  <si>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</si>
  <si>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</si>
  <si>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</si>
  <si>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</si>
  <si>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</si>
  <si>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</si>
  <si>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</si>
  <si>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</si>
  <si>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</si>
  <si>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</si>
  <si>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</si>
  <si>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</si>
  <si>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</si>
  <si>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</si>
  <si>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</si>
  <si>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</si>
  <si>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</si>
  <si>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</si>
  <si>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</si>
  <si>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</si>
  <si>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</si>
  <si>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</si>
  <si>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</si>
  <si>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</si>
  <si>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</si>
  <si>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</si>
  <si>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</si>
  <si>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</si>
  <si>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</si>
  <si>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</si>
  <si>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</si>
  <si>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</si>
  <si>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</si>
  <si>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</si>
  <si>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</si>
  <si>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</si>
  <si>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</si>
  <si>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</si>
  <si>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</si>
  <si>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</si>
  <si>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</si>
  <si>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</si>
  <si>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</si>
  <si>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</si>
  <si>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</si>
  <si>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</si>
  <si>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</si>
  <si>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</si>
  <si>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</si>
  <si>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</si>
  <si>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</si>
  <si>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</si>
  <si>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</si>
  <si>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</si>
  <si>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</si>
  <si>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</si>
  <si>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</si>
  <si>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</si>
  <si>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</si>
  <si>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</si>
  <si>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</si>
  <si>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</si>
  <si>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</si>
  <si>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</si>
  <si>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</si>
  <si>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</si>
  <si>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</si>
  <si>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</si>
  <si>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</si>
  <si>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</si>
  <si>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</si>
  <si>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</si>
  <si>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</si>
  <si>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</si>
  <si>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</si>
  <si>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</si>
  <si>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</si>
  <si>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</si>
  <si>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</si>
  <si>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</si>
  <si>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</si>
  <si>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</si>
  <si>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</si>
  <si>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</si>
  <si>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</si>
  <si>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</si>
  <si>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</si>
  <si>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</si>
  <si>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</si>
  <si>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</si>
  <si>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</si>
  <si>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</si>
  <si>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</si>
  <si>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</si>
  <si>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</si>
  <si>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</si>
  <si>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</si>
  <si>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</si>
  <si>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</si>
  <si>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</si>
  <si>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</si>
  <si>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</si>
  <si>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</si>
  <si>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</si>
  <si>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</si>
  <si>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</si>
  <si>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</si>
  <si>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</si>
  <si>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</si>
  <si>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</si>
  <si>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</si>
  <si>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</si>
  <si>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</si>
  <si>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</si>
  <si>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</si>
  <si>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</si>
  <si>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</si>
  <si>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</si>
  <si>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</si>
  <si>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</si>
  <si>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</si>
  <si>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</si>
  <si>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</si>
  <si>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</si>
  <si>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</si>
  <si>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</si>
  <si>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</si>
  <si>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</si>
  <si>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</si>
  <si>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</si>
  <si>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</si>
  <si>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</si>
  <si>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</si>
  <si>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</si>
  <si>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</si>
  <si>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</si>
  <si>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</si>
  <si>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</si>
  <si>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</si>
  <si>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</si>
  <si>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</si>
  <si>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</si>
  <si>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</si>
  <si>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</si>
  <si>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</si>
  <si>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</si>
  <si>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</si>
  <si>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</si>
  <si>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</si>
  <si>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</si>
  <si>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</si>
  <si>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</si>
  <si>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</si>
  <si>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</si>
  <si>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</si>
  <si>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</si>
  <si>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</si>
  <si>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</si>
  <si>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</si>
  <si>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</si>
  <si>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</si>
  <si>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</si>
  <si>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</si>
  <si>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</si>
  <si>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</si>
  <si>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</si>
  <si>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</si>
  <si>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</si>
  <si>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</si>
  <si>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</si>
  <si>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</si>
  <si>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</si>
  <si>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</si>
  <si>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</si>
  <si>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</si>
  <si>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</si>
  <si>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</si>
  <si>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</si>
  <si>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</si>
  <si>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</si>
  <si>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</si>
  <si>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</si>
  <si>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</si>
  <si>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</si>
  <si>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</si>
  <si>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</si>
  <si>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</si>
  <si>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</si>
  <si>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</si>
  <si>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</si>
  <si>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</si>
  <si>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</si>
  <si>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</si>
  <si>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</si>
  <si>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</si>
  <si>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</si>
  <si>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</si>
  <si>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</si>
  <si>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</si>
  <si>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</si>
  <si>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</si>
  <si>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</si>
  <si>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</si>
  <si>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</si>
  <si>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</si>
  <si>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</si>
  <si>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</si>
  <si>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</si>
  <si>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</si>
  <si>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</si>
  <si>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</si>
  <si>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</si>
  <si>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</si>
  <si>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</si>
  <si>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</si>
  <si>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</si>
  <si>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</si>
  <si>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</si>
  <si>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</si>
  <si>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</si>
  <si>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</si>
  <si>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</si>
  <si>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</si>
  <si>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</si>
  <si>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</si>
  <si>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</si>
  <si>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</si>
  <si>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</si>
  <si>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</si>
  <si>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</si>
  <si>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</si>
  <si>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</si>
  <si>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</si>
  <si>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</si>
  <si>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</si>
  <si>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</si>
  <si>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</si>
  <si>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</si>
  <si>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</si>
  <si>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</si>
  <si>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</si>
  <si>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</si>
  <si>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</si>
  <si>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</si>
  <si>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</si>
  <si>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</si>
  <si>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</si>
  <si>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</si>
  <si>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</si>
  <si>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</si>
  <si>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</si>
  <si>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</si>
  <si>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</si>
  <si>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</si>
  <si>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</si>
  <si>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</si>
  <si>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</si>
  <si>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</si>
  <si>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</si>
  <si>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</si>
  <si>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</si>
  <si>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</si>
  <si>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</si>
  <si>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</si>
  <si>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</si>
  <si>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</si>
  <si>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</si>
  <si>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</si>
  <si>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</si>
  <si>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</si>
  <si>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</si>
  <si>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</si>
  <si>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</si>
  <si>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</si>
  <si>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</si>
  <si>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</si>
  <si>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</si>
  <si>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</si>
  <si>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</si>
  <si>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</si>
  <si>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</si>
  <si>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</si>
  <si>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</si>
  <si>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</si>
  <si>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</si>
  <si>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</si>
  <si>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</si>
  <si>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</si>
  <si>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</si>
  <si>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</si>
  <si>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</si>
  <si>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</si>
  <si>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</si>
  <si>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</si>
  <si>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</si>
  <si>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</si>
  <si>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</si>
  <si>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</si>
  <si>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</si>
  <si>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</si>
  <si>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</si>
  <si>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</si>
  <si>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</si>
  <si>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</si>
  <si>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</si>
  <si>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</si>
  <si>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</si>
  <si>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</si>
  <si>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</si>
  <si>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</si>
  <si>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</si>
  <si>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</si>
  <si>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</si>
  <si>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</si>
  <si>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</si>
  <si>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</si>
  <si>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</si>
  <si>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</si>
  <si>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</si>
  <si>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</si>
  <si>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</si>
  <si>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</si>
  <si>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</si>
  <si>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</si>
  <si>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</si>
  <si>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</si>
  <si>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</si>
  <si>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</si>
  <si>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</si>
  <si>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</si>
  <si>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</si>
  <si>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</si>
  <si>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</si>
  <si>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</si>
  <si>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</si>
  <si>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</si>
  <si>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</si>
  <si>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</si>
  <si>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</si>
  <si>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</si>
  <si>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</si>
  <si>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</si>
  <si>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</si>
  <si>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</si>
  <si>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</si>
  <si>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</si>
  <si>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</si>
  <si>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</si>
  <si>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</si>
  <si>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</si>
  <si>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</si>
  <si>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</si>
  <si>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</si>
  <si>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</si>
  <si>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</si>
  <si>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</si>
  <si>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</si>
  <si>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</si>
  <si>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</si>
  <si>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</si>
  <si>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</si>
  <si>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</si>
  <si>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</si>
  <si>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</si>
  <si>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</si>
  <si>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</si>
  <si>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</si>
  <si>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</si>
  <si>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</si>
  <si>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</si>
  <si>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</si>
  <si>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</si>
  <si>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</si>
  <si>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</si>
  <si>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</si>
  <si>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</si>
  <si>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</si>
  <si>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</si>
  <si>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</si>
  <si>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</si>
  <si>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</si>
  <si>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</si>
  <si>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</si>
  <si>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</si>
  <si>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</si>
  <si>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</si>
  <si>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</si>
  <si>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</si>
  <si>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</si>
  <si>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</si>
  <si>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</si>
  <si>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</si>
  <si>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</si>
  <si>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</si>
  <si>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</si>
  <si>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</si>
  <si>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</si>
  <si>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</si>
  <si>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</si>
  <si>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</si>
  <si>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</si>
  <si>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</si>
  <si>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</si>
  <si>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</si>
  <si>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</si>
  <si>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</si>
  <si>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</si>
  <si>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</si>
  <si>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</si>
  <si>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</si>
  <si>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</si>
  <si>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</si>
  <si>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</si>
  <si>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</si>
  <si>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</si>
  <si>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</si>
  <si>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</si>
  <si>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</si>
  <si>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</si>
  <si>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</si>
  <si>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</si>
  <si>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</si>
  <si>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</si>
  <si>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</si>
  <si>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</si>
  <si>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</si>
  <si>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</si>
  <si>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</si>
  <si>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</si>
  <si>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</si>
  <si>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</si>
  <si>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</si>
  <si>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</si>
  <si>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</si>
  <si>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</si>
  <si>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</si>
  <si>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</si>
  <si>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</si>
  <si>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</si>
  <si>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</si>
  <si>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</si>
  <si>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</si>
  <si>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</si>
  <si>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</si>
  <si>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</si>
  <si>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</si>
  <si>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</si>
  <si>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</si>
  <si>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</si>
  <si>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</si>
  <si>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</si>
  <si>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</si>
  <si>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</si>
  <si>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</si>
  <si>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</si>
  <si>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</si>
  <si>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</si>
  <si>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</si>
  <si>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</si>
  <si>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</si>
  <si>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</si>
  <si>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</si>
  <si>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</si>
  <si>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</si>
  <si>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</si>
  <si>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</si>
  <si>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</si>
  <si>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</si>
  <si>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</si>
  <si>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</si>
  <si>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</si>
  <si>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</si>
  <si>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</si>
  <si>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</si>
  <si>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</si>
  <si>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</si>
  <si>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</si>
  <si>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</si>
  <si>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</si>
  <si>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</si>
  <si>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</si>
  <si>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</si>
  <si>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</si>
  <si>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</si>
  <si>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</si>
  <si>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</si>
  <si>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</si>
  <si>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</si>
  <si>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</si>
  <si>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</si>
  <si>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</si>
  <si>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</si>
  <si>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</si>
  <si>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</si>
  <si>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</si>
  <si>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</si>
  <si>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</si>
  <si>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</si>
  <si>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</si>
  <si>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</si>
  <si>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</si>
  <si>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</si>
  <si>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</si>
  <si>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</si>
  <si>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</si>
  <si>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</si>
  <si>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</si>
  <si>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</si>
  <si>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</si>
  <si>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</si>
  <si>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</si>
  <si>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</si>
  <si>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</si>
  <si>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</si>
  <si>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</si>
  <si>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</si>
  <si>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</si>
  <si>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</si>
  <si>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</si>
  <si>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</si>
  <si>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</si>
  <si>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</si>
  <si>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</si>
  <si>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</si>
  <si>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</si>
  <si>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</si>
  <si>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</si>
  <si>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</si>
  <si>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</si>
  <si>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</si>
  <si>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</si>
  <si>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</si>
  <si>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</si>
  <si>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</si>
  <si>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</si>
  <si>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</si>
  <si>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</si>
  <si>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</si>
  <si>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</si>
  <si>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</si>
  <si>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</si>
  <si>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</si>
  <si>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</si>
  <si>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</si>
  <si>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</si>
  <si>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</si>
  <si>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</si>
  <si>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</si>
  <si>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</si>
  <si>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</si>
  <si>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</si>
  <si>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</si>
  <si>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</si>
  <si>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</si>
  <si>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</si>
  <si>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</si>
  <si>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</si>
  <si>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</si>
  <si>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</si>
  <si>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</si>
  <si>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</si>
  <si>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</si>
  <si>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</si>
  <si>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</si>
  <si>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</si>
  <si>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</si>
  <si>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</si>
  <si>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</si>
  <si>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</si>
  <si>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</si>
  <si>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</si>
  <si>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</si>
  <si>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</si>
  <si>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</si>
  <si>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</si>
  <si>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</si>
  <si>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</si>
  <si>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</si>
  <si>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</si>
  <si>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</si>
  <si>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</si>
  <si>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</si>
  <si>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</si>
  <si>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</si>
  <si>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</si>
  <si>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</si>
  <si>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</si>
  <si>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</si>
  <si>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</si>
  <si>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</si>
  <si>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</si>
  <si>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</si>
  <si>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</si>
  <si>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</si>
  <si>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</si>
  <si>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</si>
  <si>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</si>
  <si>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</si>
  <si>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</si>
  <si>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</si>
  <si>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</si>
  <si>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</si>
  <si>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</si>
  <si>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</si>
  <si>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</si>
  <si>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</si>
  <si>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</si>
  <si>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</si>
  <si>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</si>
  <si>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</si>
  <si>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</si>
  <si>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</si>
  <si>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</si>
  <si>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</si>
  <si>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</si>
  <si>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</si>
  <si>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</si>
  <si>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</si>
  <si>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</si>
  <si>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</si>
  <si>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</si>
  <si>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</si>
  <si>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</si>
  <si>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</si>
  <si>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</si>
  <si>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</si>
  <si>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</si>
  <si>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</si>
  <si>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</si>
  <si>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</si>
  <si>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</si>
  <si>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</si>
  <si>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</si>
  <si>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</si>
  <si>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</si>
  <si>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</si>
  <si>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</si>
  <si>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</si>
  <si>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</si>
  <si>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</si>
  <si>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</si>
  <si>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</si>
  <si>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</si>
  <si>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</si>
  <si>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</si>
  <si>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</si>
  <si>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</si>
  <si>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</si>
  <si>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</si>
  <si>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</si>
  <si>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</si>
  <si>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</si>
  <si>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</si>
  <si>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</si>
  <si>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</si>
  <si>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</si>
  <si>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</si>
  <si>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</si>
  <si>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</si>
  <si>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</si>
  <si>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</si>
  <si>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</si>
  <si>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</si>
  <si>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</si>
  <si>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</si>
  <si>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</si>
  <si>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</si>
  <si>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</si>
  <si>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</si>
  <si>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</si>
  <si>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</si>
  <si>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</si>
  <si>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</si>
  <si>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</si>
  <si>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</si>
  <si>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</si>
  <si>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</si>
  <si>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</si>
  <si>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</si>
  <si>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</si>
  <si>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</si>
  <si>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</si>
  <si>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</si>
  <si>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</si>
  <si>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</si>
  <si>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</si>
  <si>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</si>
  <si>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</si>
  <si>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</si>
  <si>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</si>
  <si>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</si>
  <si>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</si>
  <si>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</si>
  <si>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</si>
  <si>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</si>
  <si>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</si>
  <si>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</si>
  <si>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</si>
  <si>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</si>
  <si>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</si>
  <si>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</si>
  <si>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</si>
  <si>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</si>
  <si>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</si>
  <si>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</si>
  <si>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</si>
  <si>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</si>
  <si>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</si>
  <si>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</si>
  <si>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</si>
  <si>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</si>
  <si>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</si>
  <si>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</si>
  <si>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</si>
  <si>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</si>
  <si>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</si>
  <si>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</si>
  <si>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</si>
  <si>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</si>
  <si>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</si>
  <si>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</si>
  <si>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</si>
  <si>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</si>
  <si>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</si>
  <si>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</si>
  <si>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</si>
  <si>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</si>
  <si>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</si>
  <si>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</si>
  <si>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</si>
  <si>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</si>
  <si>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</si>
  <si>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</si>
  <si>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</si>
  <si>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</si>
  <si>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</si>
  <si>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</si>
  <si>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</si>
  <si>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</si>
  <si>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</si>
  <si>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</si>
  <si>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</si>
  <si>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</si>
  <si>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</si>
  <si>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</si>
  <si>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</si>
  <si>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</si>
  <si>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</si>
  <si>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</si>
  <si>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</si>
  <si>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</si>
  <si>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</si>
  <si>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</si>
  <si>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</si>
  <si>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</si>
  <si>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</si>
  <si>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</si>
  <si>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</si>
  <si>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</si>
  <si>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</si>
  <si>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</si>
  <si>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</si>
  <si>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</si>
  <si>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</si>
  <si>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</si>
  <si>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</si>
  <si>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</si>
  <si>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</si>
  <si>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</si>
  <si>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</si>
  <si>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</si>
  <si>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</si>
  <si>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</si>
  <si>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</si>
  <si>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</si>
  <si>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</si>
  <si>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</si>
  <si>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</si>
  <si>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</si>
  <si>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</si>
  <si>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</si>
  <si>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</si>
  <si>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</si>
  <si>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</si>
  <si>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</si>
  <si>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</si>
  <si>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</si>
  <si>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</si>
  <si>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</si>
  <si>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</si>
  <si>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</si>
  <si>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</si>
  <si>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</si>
  <si>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</si>
  <si>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</si>
  <si>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</si>
  <si>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</si>
  <si>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</si>
  <si>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</si>
  <si>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</si>
  <si>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</si>
  <si>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</si>
  <si>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</si>
  <si>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</si>
  <si>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</si>
  <si>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</si>
  <si>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</si>
  <si>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</si>
  <si>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</si>
  <si>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</si>
  <si>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</si>
  <si>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</si>
  <si>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</si>
  <si>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</si>
  <si>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</si>
  <si>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</si>
  <si>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</si>
  <si>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</si>
  <si>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</si>
  <si>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</si>
  <si>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</si>
  <si>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</si>
  <si>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</si>
  <si>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</si>
  <si>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</si>
  <si>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</si>
  <si>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</si>
  <si>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</si>
  <si>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</si>
  <si>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</si>
  <si>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</si>
  <si>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</si>
  <si>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</si>
  <si>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</si>
  <si>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</si>
  <si>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</si>
  <si>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</si>
  <si>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</si>
  <si>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</si>
  <si>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</si>
  <si>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</si>
  <si>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</si>
  <si>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</si>
  <si>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</si>
  <si>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</si>
  <si>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</si>
  <si>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</si>
  <si>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</si>
  <si>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</si>
  <si>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</si>
  <si>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</si>
  <si>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</si>
  <si>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</si>
  <si>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</si>
  <si>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</si>
  <si>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</si>
  <si>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</si>
  <si>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</si>
  <si>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</si>
  <si>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</si>
  <si>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</si>
  <si>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</si>
  <si>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</si>
  <si>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</si>
  <si>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</si>
  <si>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</si>
  <si>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</si>
  <si>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</si>
  <si>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</si>
  <si>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</si>
  <si>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</si>
  <si>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</si>
  <si>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</si>
  <si>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</si>
  <si>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</si>
  <si>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</si>
  <si>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</si>
  <si>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</si>
  <si>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</si>
  <si>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</si>
  <si>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</si>
  <si>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</si>
  <si>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</si>
  <si>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</si>
  <si>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</si>
  <si>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</si>
  <si>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</si>
  <si>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</si>
  <si>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</si>
  <si>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</si>
  <si>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</si>
  <si>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</si>
  <si>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</si>
  <si>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</si>
  <si>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</si>
  <si>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</si>
  <si>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</si>
  <si>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</si>
  <si>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</si>
  <si>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</si>
  <si>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</si>
  <si>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</si>
  <si>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</si>
  <si>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</si>
  <si>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</si>
  <si>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</si>
  <si>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</si>
  <si>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</si>
  <si>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</si>
  <si>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</si>
  <si>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</si>
  <si>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</si>
  <si>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</si>
  <si>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</si>
  <si>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</si>
  <si>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</si>
  <si>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</si>
  <si>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</si>
  <si>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</si>
  <si>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</si>
  <si>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</si>
  <si>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</si>
  <si>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</si>
  <si>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</si>
  <si>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</si>
  <si>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</si>
  <si>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</si>
  <si>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</si>
  <si>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</si>
  <si>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</si>
  <si>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</si>
  <si>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</si>
  <si>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</si>
  <si>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</si>
  <si>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</si>
  <si>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</si>
  <si>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</si>
  <si>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</si>
  <si>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</si>
  <si>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</si>
  <si>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</si>
  <si>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</si>
  <si>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</si>
  <si>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</si>
  <si>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</si>
  <si>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</si>
  <si>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</si>
  <si>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</si>
  <si>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</si>
  <si>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</si>
  <si>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</si>
  <si>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</si>
  <si>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</si>
  <si>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</si>
  <si>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</si>
  <si>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</si>
  <si>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</si>
  <si>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</si>
  <si>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</si>
  <si>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</si>
  <si>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</si>
  <si>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</si>
  <si>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</si>
  <si>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</si>
  <si>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</si>
  <si>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</si>
  <si>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</si>
  <si>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</si>
  <si>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</si>
  <si>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</si>
  <si>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</si>
  <si>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</si>
  <si>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</si>
  <si>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</si>
  <si>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</si>
  <si>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</si>
  <si>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</si>
  <si>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</si>
  <si>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</si>
  <si>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</si>
  <si>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</si>
  <si>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</si>
  <si>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</si>
  <si>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</si>
  <si>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</si>
  <si>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</si>
  <si>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</si>
  <si>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</si>
  <si>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</si>
  <si>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</si>
  <si>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</si>
  <si>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</si>
  <si>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</si>
  <si>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</si>
  <si>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</si>
  <si>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</si>
  <si>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</si>
  <si>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</si>
  <si>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</si>
  <si>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</si>
  <si>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</si>
  <si>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</si>
  <si>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</si>
  <si>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</si>
  <si>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</si>
  <si>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</si>
  <si>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</si>
  <si>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</si>
  <si>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</si>
  <si>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</si>
  <si>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</si>
  <si>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</si>
  <si>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</si>
  <si>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</si>
  <si>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</si>
  <si>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</si>
  <si>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</si>
  <si>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</si>
  <si>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</si>
  <si>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</si>
  <si>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</si>
  <si>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</si>
  <si>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</si>
  <si>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</si>
  <si>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</si>
  <si>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</si>
  <si>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</si>
  <si>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</si>
  <si>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</si>
  <si>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</si>
  <si>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</si>
  <si>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</si>
  <si>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</si>
  <si>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</si>
  <si>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</si>
  <si>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</si>
  <si>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</si>
  <si>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</si>
  <si>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</si>
  <si>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</si>
  <si>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</si>
  <si>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</si>
  <si>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</si>
  <si>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</si>
  <si>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</si>
  <si>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</si>
  <si>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</si>
  <si>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</si>
  <si>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</si>
  <si>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</si>
  <si>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</si>
  <si>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</si>
  <si>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</si>
  <si>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</si>
  <si>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</si>
  <si>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</si>
  <si>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</si>
  <si>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</si>
  <si>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</si>
  <si>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</si>
  <si>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</si>
  <si>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</si>
  <si>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</si>
  <si>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</si>
  <si>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</si>
  <si>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</si>
  <si>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</si>
  <si>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</si>
  <si>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</si>
  <si>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</si>
  <si>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</si>
  <si>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</si>
  <si>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</si>
  <si>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</si>
  <si>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</si>
  <si>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</si>
  <si>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</si>
  <si>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</si>
  <si>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</si>
  <si>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</si>
  <si>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</si>
  <si>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</si>
  <si>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</si>
  <si>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</si>
  <si>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</si>
  <si>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</si>
  <si>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</si>
  <si>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</si>
  <si>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</si>
  <si>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</si>
  <si>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</si>
  <si>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</si>
  <si>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</si>
  <si>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</si>
  <si>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</si>
  <si>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</si>
  <si>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</si>
  <si>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</si>
  <si>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</si>
  <si>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</si>
  <si>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</si>
  <si>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</si>
  <si>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</si>
  <si>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</si>
  <si>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</si>
  <si>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</si>
  <si>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</si>
  <si>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</si>
  <si>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</si>
  <si>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</si>
  <si>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</si>
  <si>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</si>
  <si>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</si>
  <si>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</si>
  <si>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</si>
  <si>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</si>
  <si>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</si>
  <si>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</si>
  <si>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</si>
  <si>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</si>
  <si>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</si>
  <si>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</si>
  <si>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</si>
  <si>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</si>
  <si>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</si>
  <si>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</si>
  <si>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</si>
  <si>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</si>
  <si>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</si>
  <si>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</si>
  <si>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</si>
  <si>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</si>
  <si>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</si>
  <si>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</si>
  <si>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</si>
  <si>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</si>
  <si>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</si>
  <si>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</si>
  <si>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</si>
  <si>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</si>
  <si>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</si>
  <si>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</si>
  <si>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</si>
  <si>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</si>
  <si>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</si>
  <si>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</si>
  <si>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</si>
  <si>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</si>
  <si>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</si>
  <si>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</si>
  <si>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</si>
  <si>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</si>
  <si>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</si>
  <si>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</si>
  <si>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</si>
  <si>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</si>
  <si>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</si>
  <si>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</si>
  <si>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</si>
  <si>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</si>
  <si>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</si>
  <si>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</si>
  <si>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</si>
  <si>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</si>
  <si>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</si>
  <si>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</si>
  <si>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</si>
  <si>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</si>
  <si>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</si>
  <si>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</si>
  <si>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</si>
  <si>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</si>
  <si>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</si>
  <si>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</si>
  <si>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</si>
  <si>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</si>
  <si>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</si>
  <si>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</si>
  <si>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</si>
  <si>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</si>
  <si>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</si>
  <si>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</si>
  <si>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</si>
  <si>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</si>
  <si>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</si>
  <si>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</si>
  <si>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</si>
  <si>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</si>
  <si>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</si>
  <si>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</si>
  <si>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</si>
  <si>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</si>
  <si>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</si>
  <si>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</si>
  <si>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</si>
  <si>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</si>
  <si>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</si>
  <si>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</si>
  <si>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</si>
  <si>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</si>
  <si>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</si>
  <si>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</si>
  <si>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</si>
  <si>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</si>
  <si>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</si>
  <si>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</si>
  <si>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</si>
  <si>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</si>
  <si>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</si>
  <si>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</si>
  <si>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</si>
  <si>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</si>
  <si>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</si>
  <si>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</si>
  <si>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</si>
  <si>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</si>
  <si>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</si>
  <si>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</si>
  <si>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</si>
  <si>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</si>
  <si>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</si>
  <si>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</si>
  <si>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</si>
  <si>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</si>
  <si>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</si>
  <si>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</si>
  <si>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</si>
  <si>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</si>
  <si>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</si>
  <si>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</si>
  <si>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</si>
  <si>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</si>
  <si>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</si>
  <si>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</si>
  <si>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</si>
  <si>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</si>
  <si>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</si>
  <si>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</si>
  <si>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</si>
  <si>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</si>
  <si>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</si>
  <si>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</si>
  <si>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</si>
  <si>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</si>
  <si>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</si>
  <si>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</si>
  <si>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</si>
  <si>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</si>
  <si>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</si>
  <si>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</si>
  <si>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</si>
  <si>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</si>
  <si>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</si>
  <si>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</si>
  <si>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</si>
  <si>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</si>
  <si>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</si>
  <si>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</si>
  <si>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</si>
  <si>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</si>
  <si>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</si>
  <si>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</si>
  <si>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</si>
  <si>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</si>
  <si>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</si>
  <si>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</si>
  <si>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</si>
  <si>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</si>
  <si>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</si>
  <si>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</si>
  <si>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</si>
  <si>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</si>
  <si>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</si>
  <si>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</si>
  <si>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</si>
  <si>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</si>
  <si>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</si>
  <si>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</si>
  <si>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</si>
  <si>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</si>
  <si>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</si>
  <si>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</si>
  <si>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</si>
  <si>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</si>
  <si>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</si>
  <si>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</si>
  <si>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</si>
  <si>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</si>
  <si>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</si>
  <si>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</si>
  <si>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</si>
  <si>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</si>
  <si>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</si>
  <si>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</si>
  <si>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</si>
  <si>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</si>
  <si>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</si>
  <si>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</si>
  <si>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</si>
  <si>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</si>
  <si>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</si>
  <si>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</si>
  <si>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</si>
  <si>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</si>
  <si>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</si>
  <si>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</si>
  <si>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</si>
  <si>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</si>
  <si>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</si>
  <si>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</si>
  <si>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</si>
  <si>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</si>
  <si>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</si>
  <si>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</si>
  <si>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</si>
  <si>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</si>
  <si>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</si>
  <si>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</si>
  <si>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</si>
  <si>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</si>
  <si>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</si>
  <si>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</si>
  <si>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</si>
  <si>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</si>
  <si>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</si>
  <si>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</si>
  <si>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</si>
  <si>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</si>
  <si>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</si>
  <si>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</si>
  <si>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</si>
  <si>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</si>
  <si>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</si>
  <si>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</si>
  <si>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</si>
  <si>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</si>
  <si>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</si>
  <si>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</si>
  <si>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</si>
  <si>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</si>
  <si>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</si>
  <si>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</si>
  <si>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</si>
  <si>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</si>
  <si>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</si>
  <si>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</si>
  <si>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</si>
  <si>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</si>
  <si>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</si>
  <si>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</si>
  <si>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</si>
  <si>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</si>
  <si>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</si>
  <si>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</si>
  <si>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</si>
  <si>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</si>
  <si>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</si>
  <si>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</si>
  <si>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</si>
  <si>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</si>
  <si>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</si>
  <si>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</si>
  <si>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</si>
  <si>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</si>
  <si>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</si>
  <si>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</si>
  <si>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</si>
  <si>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</si>
  <si>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</si>
  <si>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</si>
  <si>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</si>
  <si>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</si>
  <si>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</si>
  <si>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</si>
  <si>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</si>
  <si>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</si>
  <si>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</si>
  <si>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</si>
  <si>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</si>
  <si>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</si>
  <si>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</si>
  <si>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</si>
  <si>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</si>
  <si>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</si>
  <si>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</si>
  <si>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</si>
  <si>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</si>
  <si>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</si>
  <si>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</si>
  <si>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</si>
  <si>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</si>
  <si>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</si>
  <si>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</si>
  <si>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</si>
  <si>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</si>
  <si>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</si>
  <si>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</si>
  <si>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</si>
  <si>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</si>
  <si>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</si>
  <si>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</si>
  <si>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</si>
  <si>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</si>
  <si>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</si>
  <si>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</si>
  <si>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</si>
  <si>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</si>
  <si>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</si>
  <si>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</si>
  <si>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</si>
  <si>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</si>
  <si>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</si>
  <si>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</si>
  <si>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</si>
  <si>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</si>
  <si>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</si>
  <si>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</si>
  <si>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</si>
  <si>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</si>
  <si>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</si>
  <si>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</si>
  <si>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</si>
  <si>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</si>
  <si>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</si>
  <si>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</si>
  <si>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</si>
  <si>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</si>
  <si>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</si>
  <si>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</si>
  <si>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</si>
  <si>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</si>
  <si>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</si>
  <si>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</si>
  <si>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</si>
  <si>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</si>
  <si>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</si>
  <si>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</si>
  <si>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</si>
  <si>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</si>
  <si>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</si>
  <si>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</si>
  <si>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</si>
  <si>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</si>
  <si>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</si>
  <si>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</si>
  <si>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</si>
  <si>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</si>
  <si>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</si>
  <si>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</si>
  <si>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</si>
  <si>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</si>
  <si>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</si>
  <si>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</si>
  <si>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</si>
  <si>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</si>
  <si>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</si>
  <si>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</si>
  <si>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</si>
  <si>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</si>
  <si>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</si>
  <si>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</si>
  <si>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</si>
  <si>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</si>
  <si>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</si>
  <si>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</si>
  <si>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</si>
  <si>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</si>
  <si>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</si>
  <si>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</si>
  <si>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</si>
  <si>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</si>
  <si>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</si>
  <si>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</si>
  <si>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</si>
  <si>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</si>
  <si>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</si>
  <si>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</si>
  <si>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</si>
  <si>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</si>
  <si>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</si>
  <si>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</si>
  <si>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</si>
  <si>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</si>
  <si>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</si>
  <si>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</si>
  <si>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</si>
  <si>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</si>
  <si>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</si>
  <si>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</si>
  <si>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</si>
  <si>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</si>
  <si>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</si>
  <si>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</si>
  <si>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</si>
  <si>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</si>
  <si>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</si>
  <si>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</si>
  <si>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</si>
  <si>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</si>
  <si>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</si>
  <si>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</si>
  <si>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</si>
  <si>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</si>
  <si>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</si>
  <si>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</si>
  <si>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</si>
  <si>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</si>
  <si>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</si>
  <si>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</si>
  <si>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</si>
  <si>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</si>
  <si>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</si>
  <si>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</si>
  <si>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</si>
  <si>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</si>
  <si>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</si>
  <si>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</si>
  <si>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</si>
  <si>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</si>
  <si>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</si>
  <si>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</si>
  <si>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</si>
  <si>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</si>
  <si>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</si>
  <si>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</si>
  <si>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</si>
  <si>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</si>
  <si>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</si>
  <si>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</si>
  <si>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</si>
  <si>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</si>
  <si>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</si>
  <si>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</si>
  <si>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</si>
  <si>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</si>
  <si>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</si>
  <si>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</si>
  <si>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</si>
  <si>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</si>
  <si>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</si>
  <si>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</si>
  <si>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</si>
  <si>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</si>
  <si>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</si>
  <si>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</si>
  <si>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</si>
  <si>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</si>
  <si>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</si>
  <si>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</si>
  <si>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</si>
  <si>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</si>
  <si>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</si>
  <si>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</si>
  <si>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</si>
  <si>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</si>
  <si>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</si>
  <si>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</si>
  <si>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</si>
  <si>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</si>
  <si>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</si>
  <si>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</si>
  <si>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</si>
  <si>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</si>
  <si>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</si>
  <si>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</si>
  <si>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</si>
  <si>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</si>
  <si>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</si>
  <si>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</si>
  <si>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</si>
  <si>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</si>
  <si>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</si>
  <si>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</si>
  <si>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</si>
  <si>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</si>
  <si>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</si>
  <si>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</si>
  <si>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</si>
  <si>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</si>
  <si>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</si>
  <si>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</si>
  <si>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</si>
  <si>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</si>
  <si>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</si>
  <si>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</si>
  <si>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</si>
  <si>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</si>
  <si>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</si>
  <si>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</si>
  <si>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</si>
  <si>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</si>
  <si>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</si>
  <si>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</si>
  <si>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</si>
  <si>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</si>
  <si>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</si>
  <si>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</si>
  <si>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</si>
  <si>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</si>
  <si>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</si>
  <si>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</si>
  <si>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</si>
  <si>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</si>
  <si>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</si>
  <si>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</si>
  <si>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</si>
  <si>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</si>
  <si>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</si>
  <si>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</si>
  <si>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</si>
  <si>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</si>
  <si>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</si>
  <si>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</si>
  <si>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</si>
  <si>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</si>
  <si>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</si>
  <si>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</si>
  <si>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</si>
  <si>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</si>
  <si>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</si>
  <si>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</si>
  <si>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</si>
  <si>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</si>
  <si>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</si>
  <si>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</si>
  <si>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</si>
  <si>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</si>
  <si>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</si>
  <si>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</si>
  <si>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</si>
  <si>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</si>
  <si>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</si>
  <si>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</si>
  <si>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</si>
  <si>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</si>
  <si>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</si>
  <si>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</si>
  <si>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</si>
  <si>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</si>
  <si>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</si>
  <si>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</si>
  <si>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</si>
  <si>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</si>
  <si>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</si>
  <si>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</si>
  <si>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</si>
  <si>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</si>
  <si>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</si>
  <si>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</si>
  <si>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</si>
  <si>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</si>
  <si>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</si>
  <si>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</si>
  <si>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</si>
  <si>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</si>
  <si>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</si>
  <si>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</si>
  <si>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</si>
  <si>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</si>
  <si>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</si>
  <si>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</si>
  <si>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</si>
  <si>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</si>
  <si>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</si>
  <si>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</si>
  <si>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</si>
  <si>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</si>
  <si>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</si>
  <si>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</si>
  <si>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</si>
  <si>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</si>
  <si>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</si>
  <si>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</si>
  <si>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</si>
  <si>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</si>
  <si>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</si>
  <si>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</si>
  <si>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</si>
  <si>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</si>
  <si>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</si>
  <si>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</si>
  <si>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</si>
  <si>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</si>
  <si>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</si>
  <si>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</si>
  <si>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</si>
  <si>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</si>
  <si>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</si>
  <si>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</si>
  <si>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</si>
  <si>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</si>
  <si>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</si>
  <si>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</si>
  <si>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</si>
  <si>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</si>
  <si>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</si>
  <si>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</si>
  <si>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</si>
  <si>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</si>
  <si>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</si>
  <si>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</si>
  <si>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</si>
  <si>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</si>
  <si>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</si>
  <si>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</si>
  <si>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</si>
  <si>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</si>
  <si>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</si>
  <si>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</si>
  <si>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</si>
  <si>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</si>
  <si>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</si>
  <si>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</si>
  <si>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</si>
  <si>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</si>
  <si>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</si>
  <si>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</si>
  <si>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</si>
  <si>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</si>
  <si>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</si>
  <si>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</si>
  <si>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</si>
  <si>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</si>
  <si>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</si>
  <si>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</si>
  <si>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</si>
  <si>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</si>
  <si>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</si>
  <si>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</si>
  <si>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</si>
  <si>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</si>
  <si>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</si>
  <si>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</si>
  <si>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</si>
  <si>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</si>
  <si>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</si>
  <si>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</si>
  <si>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</si>
  <si>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</si>
  <si>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</si>
  <si>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</si>
  <si>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</si>
  <si>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</si>
  <si>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</si>
  <si>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</si>
  <si>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</si>
  <si>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</si>
  <si>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</si>
  <si>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</si>
  <si>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</si>
  <si>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</si>
  <si>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</si>
  <si>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</si>
  <si>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</si>
  <si>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</si>
  <si>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</si>
  <si>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</si>
  <si>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</si>
  <si>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</si>
  <si>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</si>
  <si>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</si>
  <si>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</si>
  <si>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</si>
  <si>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</si>
  <si>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</si>
  <si>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</si>
  <si>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</si>
  <si>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</si>
  <si>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</si>
  <si>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</si>
  <si>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</si>
  <si>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</si>
  <si>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</si>
  <si>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</si>
  <si>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</si>
  <si>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</si>
  <si>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</si>
  <si>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</si>
  <si>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</si>
  <si>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</si>
  <si>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</si>
  <si>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</si>
  <si>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</si>
  <si>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</si>
  <si>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</si>
  <si>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</si>
  <si>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</si>
  <si>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</si>
  <si>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</si>
  <si>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</si>
  <si>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</si>
  <si>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</si>
  <si>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</si>
  <si>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</si>
  <si>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</si>
  <si>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</si>
  <si>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</si>
  <si>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</si>
  <si>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</si>
  <si>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</si>
  <si>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</si>
  <si>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</si>
  <si>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</si>
  <si>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</si>
  <si>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</si>
  <si>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</si>
  <si>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</si>
  <si>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</si>
  <si>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</si>
  <si>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</si>
  <si>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</si>
  <si>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</si>
  <si>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</si>
  <si>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</si>
  <si>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</si>
  <si>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</si>
  <si>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</si>
  <si>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</si>
  <si>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</si>
  <si>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</si>
  <si>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</si>
  <si>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</si>
  <si>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</si>
  <si>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</si>
  <si>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</si>
  <si>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</si>
  <si>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</si>
  <si>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</si>
  <si>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</si>
  <si>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</si>
  <si>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</si>
  <si>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</si>
  <si>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</si>
  <si>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</si>
  <si>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</si>
  <si>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</si>
  <si>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</si>
  <si>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</si>
  <si>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</si>
  <si>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</si>
  <si>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</si>
  <si>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</si>
  <si>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</si>
  <si>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</si>
  <si>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</si>
  <si>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</si>
  <si>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</si>
  <si>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</si>
  <si>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</si>
  <si>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</si>
  <si>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</si>
  <si>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</si>
  <si>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</si>
  <si>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</si>
  <si>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</si>
  <si>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</si>
  <si>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</si>
  <si>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</si>
  <si>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</si>
  <si>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</si>
  <si>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</si>
  <si>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</si>
  <si>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</si>
  <si>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</si>
  <si>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</si>
  <si>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</si>
  <si>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</si>
  <si>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</si>
  <si>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</si>
  <si>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</si>
  <si>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</si>
  <si>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</si>
  <si>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</si>
  <si>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</si>
  <si>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</si>
  <si>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</si>
  <si>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</si>
  <si>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</si>
  <si>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</si>
  <si>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</si>
  <si>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</si>
  <si>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</si>
  <si>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</si>
  <si>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</si>
  <si>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</si>
  <si>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</si>
  <si>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</si>
  <si>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</si>
  <si>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</si>
  <si>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</si>
  <si>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</si>
  <si>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</si>
  <si>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</si>
  <si>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</si>
  <si>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</si>
  <si>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</si>
  <si>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</si>
  <si>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</si>
  <si>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</si>
  <si>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</si>
  <si>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</si>
  <si>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</si>
  <si>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</si>
  <si>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</si>
  <si>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</si>
  <si>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</si>
  <si>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</si>
  <si>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</si>
  <si>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</si>
  <si>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</si>
  <si>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</si>
  <si>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</si>
  <si>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</si>
  <si>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</si>
  <si>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</si>
  <si>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</si>
  <si>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</si>
  <si>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</si>
  <si>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</si>
  <si>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</si>
  <si>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</si>
  <si>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</si>
  <si>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</si>
  <si>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</si>
  <si>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</si>
  <si>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</si>
  <si>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</si>
  <si>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</si>
  <si>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</si>
  <si>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</si>
  <si>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</si>
  <si>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</si>
  <si>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</si>
  <si>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</si>
  <si>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</si>
  <si>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</si>
  <si>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</si>
  <si>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</si>
  <si>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</si>
  <si>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</si>
  <si>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</si>
  <si>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</si>
  <si>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</si>
  <si>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</si>
  <si>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</si>
  <si>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</si>
  <si>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</si>
  <si>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</si>
  <si>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</si>
  <si>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</si>
  <si>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</si>
  <si>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</si>
  <si>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</si>
  <si>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</si>
  <si>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</si>
  <si>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</si>
  <si>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</si>
  <si>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</si>
  <si>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</si>
  <si>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</si>
  <si>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</si>
  <si>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</si>
  <si>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</si>
  <si>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</si>
  <si>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</si>
  <si>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</si>
  <si>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</si>
  <si>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</si>
  <si>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</si>
  <si>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</si>
  <si>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</si>
  <si>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</si>
  <si>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</si>
  <si>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</si>
  <si>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</si>
  <si>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</si>
  <si>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</si>
  <si>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</si>
  <si>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</si>
  <si>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</si>
  <si>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</si>
  <si>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</si>
  <si>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</si>
  <si>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</si>
  <si>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</si>
  <si>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</si>
  <si>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</si>
  <si>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</si>
  <si>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</si>
  <si>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</si>
  <si>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</si>
  <si>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</si>
  <si>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</si>
  <si>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</si>
  <si>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</si>
  <si>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</si>
  <si>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</si>
  <si>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</si>
  <si>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</si>
  <si>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</si>
  <si>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</si>
  <si>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</si>
  <si>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</si>
  <si>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</si>
  <si>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</si>
  <si>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</si>
  <si>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</si>
  <si>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</si>
  <si>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</si>
  <si>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</si>
  <si>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</si>
  <si>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</si>
  <si>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</si>
  <si>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</si>
  <si>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</si>
  <si>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</si>
  <si>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</si>
  <si>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</si>
  <si>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</si>
  <si>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</si>
  <si>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</si>
  <si>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</si>
  <si>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</si>
  <si>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</si>
  <si>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</si>
  <si>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</si>
  <si>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</si>
  <si>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</si>
  <si>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</si>
  <si>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</si>
  <si>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</si>
  <si>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</si>
  <si>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</si>
  <si>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</si>
  <si>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</si>
  <si>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</si>
  <si>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</si>
  <si>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</si>
  <si>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</si>
  <si>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</si>
  <si>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</si>
  <si>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</si>
  <si>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</si>
  <si>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</si>
  <si>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</si>
  <si>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</si>
  <si>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</si>
  <si>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</si>
  <si>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</si>
  <si>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</si>
  <si>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</si>
  <si>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</si>
  <si>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</si>
  <si>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</si>
  <si>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</si>
  <si>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</si>
  <si>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</si>
  <si>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</si>
  <si>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</si>
  <si>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</si>
  <si>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</si>
  <si>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</si>
  <si>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</si>
  <si>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</si>
  <si>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</si>
  <si>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</si>
  <si>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</si>
  <si>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</si>
  <si>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</si>
  <si>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</si>
  <si>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</si>
  <si>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</si>
  <si>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</si>
  <si>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</si>
  <si>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</si>
  <si>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</si>
  <si>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</si>
  <si>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</si>
  <si>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</si>
  <si>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</si>
  <si>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</si>
  <si>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</si>
  <si>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</si>
  <si>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</si>
  <si>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</si>
  <si>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</si>
  <si>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</si>
  <si>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</si>
  <si>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</si>
  <si>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</si>
  <si>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</si>
  <si>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</si>
  <si>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</si>
  <si>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</si>
  <si>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</si>
  <si>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</si>
  <si>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</si>
  <si>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</si>
  <si>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</si>
  <si>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</si>
  <si>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</si>
  <si>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</si>
  <si>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</si>
  <si>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</si>
  <si>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</si>
  <si>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</si>
  <si>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</si>
  <si>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</si>
  <si>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</si>
  <si>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</si>
  <si>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</si>
  <si>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</si>
  <si>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</si>
  <si>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</si>
  <si>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</si>
  <si>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</si>
  <si>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</si>
  <si>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</si>
  <si>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</si>
  <si>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</si>
  <si>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</si>
  <si>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</si>
  <si>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</si>
  <si>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</si>
  <si>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</si>
  <si>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</si>
  <si>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</si>
  <si>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</si>
  <si>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</si>
  <si>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</si>
  <si>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</si>
  <si>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</si>
  <si>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</si>
  <si>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</si>
  <si>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</si>
  <si>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</si>
  <si>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</si>
  <si>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</si>
  <si>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</si>
  <si>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</si>
  <si>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</si>
  <si>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</si>
  <si>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</si>
  <si>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</si>
  <si>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</si>
  <si>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</si>
  <si>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</si>
  <si>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</si>
  <si>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</si>
  <si>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</si>
  <si>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</si>
  <si>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</si>
  <si>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</si>
  <si>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</si>
  <si>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</si>
  <si>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</si>
  <si>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</si>
  <si>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</si>
  <si>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</si>
  <si>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</si>
  <si>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</si>
  <si>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</si>
  <si>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</si>
  <si>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</si>
  <si>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</si>
  <si>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</si>
  <si>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</si>
  <si>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</si>
  <si>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</si>
  <si>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</si>
  <si>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</si>
  <si>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</si>
  <si>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</si>
  <si>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</si>
  <si>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</si>
  <si>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</si>
  <si>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</si>
  <si>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</si>
  <si>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</si>
  <si>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</si>
  <si>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</si>
  <si>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</si>
  <si>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</si>
  <si>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</si>
  <si>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</si>
  <si>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</si>
  <si>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</si>
  <si>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</si>
  <si>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</si>
  <si>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</si>
  <si>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</si>
  <si>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</si>
  <si>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</si>
  <si>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</si>
  <si>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</si>
  <si>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</si>
  <si>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</si>
  <si>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</si>
  <si>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</si>
  <si>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</si>
  <si>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</si>
  <si>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</si>
  <si>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</si>
  <si>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</si>
  <si>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</si>
  <si>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</si>
  <si>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</si>
  <si>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</si>
  <si>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</si>
  <si>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</si>
  <si>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</si>
  <si>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</si>
  <si>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</si>
  <si>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</si>
  <si>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</si>
  <si>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</si>
  <si>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</si>
  <si>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</si>
  <si>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</si>
  <si>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</si>
  <si>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</si>
  <si>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</si>
  <si>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</si>
  <si>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</si>
  <si>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</si>
  <si>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</si>
  <si>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</si>
  <si>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</si>
  <si>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</si>
  <si>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</si>
  <si>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</si>
  <si>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</si>
  <si>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</si>
  <si>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</si>
  <si>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</si>
  <si>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</si>
  <si>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</si>
  <si>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</si>
  <si>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</si>
  <si>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</si>
  <si>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</si>
  <si>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</si>
  <si>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</si>
  <si>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</si>
  <si>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</si>
  <si>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</si>
  <si>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</si>
  <si>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</si>
  <si>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</si>
  <si>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</si>
  <si>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</si>
  <si>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</si>
  <si>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</si>
  <si>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</si>
  <si>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</si>
  <si>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</si>
  <si>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</si>
  <si>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</si>
  <si>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</si>
  <si>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</si>
  <si>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</si>
  <si>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</si>
  <si>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</si>
  <si>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</si>
  <si>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</si>
  <si>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</si>
  <si>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</si>
  <si>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</si>
  <si>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</si>
  <si>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</si>
  <si>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</si>
  <si>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</si>
  <si>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</si>
  <si>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</si>
  <si>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</si>
  <si>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</si>
  <si>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</si>
  <si>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</si>
  <si>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</si>
  <si>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</si>
  <si>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</si>
  <si>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</si>
  <si>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</si>
  <si>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</si>
  <si>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</si>
  <si>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</si>
  <si>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</si>
  <si>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</si>
  <si>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</si>
  <si>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</si>
  <si>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</si>
  <si>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</si>
  <si>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</si>
  <si>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</si>
  <si>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</si>
  <si>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</si>
  <si>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</si>
  <si>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</si>
  <si>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</si>
  <si>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</si>
  <si>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</si>
  <si>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</si>
  <si>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</si>
  <si>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</si>
  <si>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</si>
  <si>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</si>
  <si>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</si>
  <si>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</si>
  <si>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</si>
  <si>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</si>
  <si>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</si>
  <si>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</si>
  <si>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</si>
  <si>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</si>
  <si>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</si>
  <si>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</si>
  <si>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</si>
  <si>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</si>
  <si>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</si>
  <si>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</si>
  <si>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</si>
  <si>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</si>
  <si>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</si>
  <si>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</si>
  <si>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</si>
  <si>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</si>
  <si>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</si>
  <si>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</si>
  <si>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</si>
  <si>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</si>
  <si>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</si>
  <si>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</si>
  <si>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</si>
  <si>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</si>
  <si>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</si>
  <si>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</si>
  <si>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</si>
  <si>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</si>
  <si>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</si>
  <si>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</si>
  <si>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</si>
  <si>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</si>
  <si>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</si>
  <si>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</si>
  <si>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</si>
  <si>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</si>
  <si>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</si>
  <si>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</si>
  <si>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</si>
  <si>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</si>
  <si>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</si>
  <si>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</si>
  <si>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</si>
  <si>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</si>
  <si>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</si>
  <si>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</si>
  <si>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</si>
  <si>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</si>
  <si>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</si>
  <si>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</si>
  <si>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</si>
  <si>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</si>
  <si>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</si>
  <si>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</si>
  <si>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</si>
  <si>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</si>
  <si>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</si>
  <si>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</si>
  <si>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</si>
  <si>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</si>
  <si>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</si>
  <si>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</si>
  <si>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</si>
  <si>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</si>
  <si>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</si>
  <si>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</si>
  <si>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</si>
  <si>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</si>
  <si>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</si>
  <si>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</si>
  <si>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</si>
  <si>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</si>
  <si>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</si>
  <si>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</si>
  <si>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</si>
  <si>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</si>
  <si>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</si>
  <si>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</si>
  <si>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</si>
  <si>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</si>
  <si>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</si>
  <si>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</si>
  <si>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</si>
  <si>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</si>
  <si>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</si>
  <si>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</si>
  <si>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</si>
  <si>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</si>
  <si>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</si>
  <si>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</si>
  <si>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</si>
  <si>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</si>
  <si>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</si>
  <si>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</si>
  <si>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</si>
  <si>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</si>
  <si>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</si>
  <si>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</si>
  <si>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</si>
  <si>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</si>
  <si>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</si>
  <si>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</si>
  <si>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</si>
  <si>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</si>
  <si>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</si>
  <si>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</si>
  <si>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</si>
  <si>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</si>
  <si>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</si>
  <si>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</si>
  <si>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</si>
  <si>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</si>
  <si>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</si>
  <si>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</si>
  <si>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</si>
  <si>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</si>
  <si>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</si>
  <si>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</si>
  <si>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</si>
  <si>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</si>
  <si>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</si>
  <si>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</si>
  <si>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</si>
  <si>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</si>
  <si>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</si>
  <si>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</si>
  <si>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</si>
  <si>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</si>
  <si>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</si>
  <si>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</si>
  <si>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</si>
  <si>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</si>
  <si>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</si>
  <si>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</si>
  <si>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</si>
  <si>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</si>
  <si>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</si>
  <si>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</si>
  <si>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</si>
  <si>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</si>
  <si>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</si>
  <si>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</si>
  <si>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</si>
  <si>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</si>
  <si>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</si>
  <si>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</si>
  <si>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</si>
  <si>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</si>
  <si>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</si>
  <si>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</si>
  <si>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</si>
  <si>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</si>
  <si>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</si>
  <si>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</si>
  <si>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</si>
  <si>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</si>
  <si>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</si>
  <si>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</si>
  <si>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</si>
  <si>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</si>
  <si>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</si>
  <si>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</si>
  <si>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</si>
  <si>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</si>
  <si>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</si>
  <si>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</si>
  <si>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</si>
  <si>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</si>
  <si>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</si>
  <si>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</si>
  <si>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</si>
  <si>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</si>
  <si>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</si>
  <si>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</si>
  <si>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</si>
  <si>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</si>
  <si>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</si>
  <si>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</si>
  <si>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</si>
  <si>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</si>
  <si>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</si>
  <si>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</si>
  <si>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</si>
  <si>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</si>
  <si>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</si>
  <si>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</si>
  <si>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</si>
  <si>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</si>
  <si>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</si>
  <si>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</si>
  <si>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</si>
  <si>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</si>
  <si>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</si>
  <si>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</si>
  <si>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</si>
  <si>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</si>
  <si>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</si>
  <si>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</si>
  <si>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</si>
  <si>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</si>
  <si>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</si>
  <si>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</si>
  <si>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</si>
  <si>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</si>
  <si>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</si>
  <si>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</si>
  <si>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</si>
  <si>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</si>
  <si>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</si>
  <si>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</si>
  <si>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</si>
  <si>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</si>
  <si>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</si>
  <si>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</si>
  <si>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</si>
  <si>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</si>
  <si>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</si>
  <si>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</si>
  <si>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</si>
  <si>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</si>
  <si>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</si>
  <si>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</si>
  <si>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</si>
  <si>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</si>
  <si>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</si>
  <si>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</si>
  <si>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</si>
  <si>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</si>
  <si>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</si>
  <si>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</si>
  <si>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</si>
  <si>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</si>
  <si>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</si>
  <si>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</si>
  <si>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</si>
  <si>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</si>
  <si>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</si>
  <si>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</si>
  <si>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</si>
  <si>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</si>
  <si>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</si>
  <si>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</si>
  <si>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</si>
  <si>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</si>
  <si>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</si>
  <si>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</si>
  <si>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</si>
  <si>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</si>
  <si>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</si>
  <si>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</si>
  <si>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</si>
  <si>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</si>
  <si>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</si>
  <si>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</si>
  <si>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</si>
  <si>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</si>
  <si>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</si>
  <si>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</si>
  <si>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</si>
  <si>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</si>
  <si>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</si>
  <si>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</si>
  <si>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</si>
  <si>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</si>
  <si>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</si>
  <si>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</si>
  <si>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</si>
  <si>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</si>
  <si>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</si>
  <si>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</si>
  <si>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</si>
  <si>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</si>
  <si>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</si>
  <si>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</si>
  <si>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</si>
  <si>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</si>
  <si>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</si>
  <si>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</si>
  <si>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</si>
  <si>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</si>
  <si>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</si>
  <si>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</si>
  <si>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</si>
  <si>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</si>
  <si>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</si>
  <si>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</si>
  <si>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</si>
  <si>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</si>
  <si>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</si>
  <si>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</si>
  <si>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</si>
  <si>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</si>
  <si>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</si>
  <si>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</si>
  <si>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</si>
  <si>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</si>
  <si>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</si>
  <si>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</si>
  <si>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</si>
  <si>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</si>
  <si>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</si>
  <si>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</si>
  <si>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</si>
  <si>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</si>
  <si>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</si>
  <si>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</si>
  <si>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</si>
  <si>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</si>
  <si>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</si>
  <si>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</si>
  <si>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</si>
  <si>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</si>
  <si>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</si>
  <si>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</si>
  <si>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</si>
  <si>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</si>
  <si>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</si>
  <si>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</si>
  <si>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</si>
  <si>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</si>
  <si>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</si>
  <si>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</si>
  <si>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</si>
  <si>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</si>
  <si>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</si>
  <si>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</si>
  <si>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</si>
  <si>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</si>
  <si>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</si>
  <si>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</si>
  <si>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</si>
  <si>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</si>
  <si>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</si>
  <si>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</si>
  <si>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</si>
  <si>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</si>
  <si>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</si>
  <si>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</si>
  <si>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</si>
  <si>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</si>
  <si>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</si>
  <si>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</si>
  <si>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</si>
  <si>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</si>
  <si>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</si>
  <si>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</si>
  <si>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</si>
  <si>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</si>
  <si>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</si>
  <si>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</si>
  <si>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</si>
  <si>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</si>
  <si>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</si>
  <si>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</si>
  <si>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</si>
  <si>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</si>
  <si>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</si>
  <si>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</si>
  <si>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</si>
  <si>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</si>
  <si>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</si>
  <si>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</si>
  <si>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</si>
  <si>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</si>
  <si>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</si>
  <si>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</si>
  <si>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</si>
  <si>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</si>
  <si>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</si>
  <si>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</si>
  <si>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</si>
  <si>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</si>
  <si>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</si>
  <si>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</si>
  <si>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</si>
  <si>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</si>
  <si>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</si>
  <si>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</si>
  <si>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</si>
  <si>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</si>
  <si>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</si>
  <si>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</si>
  <si>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</si>
  <si>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</si>
  <si>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</si>
  <si>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</si>
  <si>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</si>
  <si>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</si>
  <si>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</si>
  <si>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</si>
  <si>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</si>
  <si>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</si>
  <si>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</si>
  <si>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</si>
  <si>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</si>
  <si>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</si>
  <si>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</si>
  <si>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</si>
  <si>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</si>
  <si>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</si>
  <si>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</si>
  <si>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</si>
  <si>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</si>
  <si>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</si>
  <si>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</si>
  <si>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</si>
  <si>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</si>
  <si>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</si>
  <si>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</si>
  <si>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</si>
  <si>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</si>
  <si>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</si>
  <si>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</si>
  <si>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</si>
  <si>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</si>
  <si>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</si>
  <si>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</si>
  <si>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</si>
  <si>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</si>
  <si>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</si>
  <si>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</si>
  <si>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</si>
  <si>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</si>
  <si>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</si>
  <si>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</si>
  <si>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</si>
  <si>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</si>
  <si>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</si>
  <si>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</si>
  <si>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</si>
  <si>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</si>
  <si>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</si>
  <si>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</si>
  <si>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</si>
  <si>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</si>
  <si>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</si>
  <si>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</si>
  <si>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</si>
  <si>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</si>
  <si>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</si>
  <si>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</si>
  <si>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</si>
  <si>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</si>
  <si>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</si>
  <si>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</si>
  <si>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</si>
  <si>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</si>
  <si>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</si>
  <si>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</si>
  <si>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</si>
  <si>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</si>
  <si>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</si>
  <si>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</si>
  <si>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</si>
  <si>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</si>
  <si>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</si>
  <si>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</si>
  <si>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</si>
  <si>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</si>
  <si>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</si>
  <si>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</si>
  <si>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</si>
  <si>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</si>
  <si>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</si>
  <si>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</si>
  <si>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</si>
  <si>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</si>
  <si>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</si>
  <si>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</si>
  <si>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</si>
  <si>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</si>
  <si>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</si>
  <si>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</si>
  <si>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</si>
  <si>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</si>
  <si>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</si>
  <si>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</si>
  <si>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</si>
  <si>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</si>
  <si>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</si>
  <si>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</si>
  <si>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</si>
  <si>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</si>
  <si>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</si>
  <si>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</si>
  <si>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</si>
  <si>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</si>
  <si>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</si>
  <si>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</si>
  <si>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</si>
  <si>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</si>
  <si>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</si>
  <si>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</si>
  <si>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</si>
  <si>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</si>
  <si>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</si>
  <si>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</si>
  <si>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</si>
  <si>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</si>
  <si>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</si>
  <si>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</si>
  <si>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</si>
  <si>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</si>
  <si>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</si>
  <si>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</si>
  <si>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</si>
  <si>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</si>
  <si>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</si>
  <si>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</si>
  <si>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</si>
  <si>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</si>
  <si>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</si>
  <si>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</si>
  <si>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</si>
  <si>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</si>
  <si>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</si>
  <si>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</si>
  <si>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</si>
  <si>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</si>
  <si>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</si>
  <si>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</si>
  <si>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</si>
  <si>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</si>
  <si>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</si>
  <si>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</si>
  <si>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</si>
  <si>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</si>
  <si>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</si>
  <si>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</si>
  <si>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</si>
  <si>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</si>
  <si>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</si>
  <si>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</si>
  <si>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</si>
  <si>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</si>
  <si>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</si>
  <si>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</si>
  <si>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</si>
  <si>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</si>
  <si>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</si>
  <si>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</si>
  <si>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</si>
  <si>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</si>
  <si>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</si>
  <si>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</si>
  <si>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</si>
  <si>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</si>
  <si>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</si>
  <si>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</si>
  <si>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</si>
  <si>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</si>
  <si>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</si>
  <si>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</si>
  <si>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</si>
  <si>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</si>
  <si>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</si>
  <si>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</si>
  <si>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</si>
  <si>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</si>
  <si>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</si>
  <si>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</si>
  <si>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</si>
  <si>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</si>
  <si>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</si>
  <si>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</si>
  <si>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</si>
  <si>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</si>
  <si>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</si>
  <si>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</si>
  <si>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</si>
  <si>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</si>
  <si>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</si>
  <si>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</si>
  <si>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</si>
  <si>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</si>
  <si>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</si>
  <si>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</si>
  <si>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</si>
  <si>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</si>
  <si>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</si>
  <si>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</si>
  <si>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</si>
  <si>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</si>
  <si>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</si>
  <si>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</si>
  <si>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</si>
  <si>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</si>
  <si>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</si>
  <si>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</si>
  <si>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</si>
  <si>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</si>
  <si>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</si>
  <si>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</si>
  <si>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</si>
  <si>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</si>
  <si>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</si>
  <si>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</si>
  <si>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</si>
  <si>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</si>
  <si>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</si>
  <si>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</si>
  <si>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</si>
  <si>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</si>
  <si>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</si>
  <si>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</si>
  <si>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</si>
  <si>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</si>
  <si>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</si>
  <si>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</si>
  <si>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</si>
  <si>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</si>
  <si>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</si>
  <si>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</si>
  <si>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</si>
  <si>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</si>
  <si>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</si>
  <si>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</si>
  <si>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</si>
  <si>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</si>
  <si>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</si>
  <si>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</si>
  <si>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</si>
  <si>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</si>
  <si>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</si>
  <si>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</si>
  <si>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</si>
  <si>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</si>
  <si>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</si>
  <si>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</si>
  <si>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</si>
  <si>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</si>
  <si>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</si>
  <si>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</si>
  <si>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</si>
  <si>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</si>
  <si>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</si>
  <si>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</si>
  <si>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</si>
  <si>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</si>
  <si>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</si>
  <si>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</si>
  <si>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</si>
  <si>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</si>
  <si>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</si>
  <si>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</si>
  <si>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</si>
  <si>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</si>
  <si>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</si>
  <si>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</si>
  <si>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</si>
  <si>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</si>
  <si>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</si>
  <si>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</si>
  <si>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</si>
  <si>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</si>
  <si>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</si>
  <si>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</si>
  <si>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</si>
  <si>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</si>
  <si>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</si>
  <si>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</si>
  <si>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</si>
  <si>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</si>
  <si>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</si>
  <si>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</si>
  <si>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</si>
  <si>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</si>
  <si>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</si>
  <si>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</si>
  <si>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</si>
  <si>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</si>
  <si>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</si>
  <si>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</si>
  <si>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</si>
  <si>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</si>
  <si>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</si>
  <si>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</si>
  <si>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</si>
  <si>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</si>
  <si>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</si>
  <si>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</si>
  <si>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</si>
  <si>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</si>
  <si>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</si>
  <si>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</si>
  <si>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</si>
  <si>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</si>
  <si>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</si>
  <si>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</si>
  <si>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</si>
  <si>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</si>
  <si>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</si>
  <si>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</si>
  <si>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</si>
  <si>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</si>
  <si>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</si>
  <si>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</si>
  <si>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</si>
  <si>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</si>
  <si>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</si>
  <si>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</si>
  <si>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</si>
  <si>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</si>
  <si>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</si>
  <si>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</si>
  <si>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</si>
  <si>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</si>
  <si>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</si>
  <si>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</si>
  <si>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</si>
  <si>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</si>
  <si>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</si>
  <si>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</si>
  <si>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</si>
  <si>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</si>
  <si>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</si>
  <si>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</si>
  <si>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</si>
  <si>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</si>
  <si>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</si>
  <si>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</si>
  <si>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</si>
  <si>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</si>
  <si>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</si>
  <si>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</si>
  <si>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</si>
  <si>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</si>
  <si>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</si>
  <si>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</si>
  <si>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</si>
  <si>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</si>
  <si>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</si>
  <si>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</si>
  <si>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</si>
  <si>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</si>
  <si>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</si>
  <si>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</si>
  <si>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</si>
  <si>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</si>
  <si>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</si>
  <si>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</si>
  <si>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</si>
  <si>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</si>
  <si>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</si>
  <si>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</si>
  <si>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</si>
  <si>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</si>
  <si>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</si>
  <si>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</si>
  <si>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</si>
  <si>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</si>
  <si>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</si>
  <si>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</si>
  <si>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</si>
  <si>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</si>
  <si>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</si>
  <si>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</si>
  <si>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</si>
  <si>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</si>
  <si>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</si>
  <si>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</si>
  <si>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</si>
  <si>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</si>
  <si>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</si>
  <si>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</si>
  <si>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</si>
  <si>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</si>
  <si>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</si>
  <si>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</si>
  <si>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</si>
  <si>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</si>
  <si>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</si>
  <si>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</si>
  <si>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</si>
  <si>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</si>
  <si>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</si>
  <si>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</si>
  <si>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</si>
  <si>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</si>
  <si>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</si>
  <si>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</si>
  <si>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</si>
  <si>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</si>
  <si>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</si>
  <si>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</si>
  <si>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</si>
  <si>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</si>
  <si>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</si>
  <si>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</si>
  <si>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</si>
  <si>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</si>
  <si>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</si>
  <si>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</si>
  <si>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</si>
  <si>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</si>
  <si>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</si>
  <si>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</si>
  <si>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</si>
  <si>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</si>
  <si>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</si>
  <si>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</si>
  <si>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</si>
  <si>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</si>
  <si>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</si>
  <si>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</si>
  <si>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</si>
  <si>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</si>
  <si>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</si>
  <si>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</si>
  <si>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</si>
  <si>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</si>
  <si>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</si>
  <si>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</si>
  <si>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</si>
  <si>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</si>
  <si>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</si>
  <si>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</si>
  <si>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</si>
  <si>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</si>
  <si>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</si>
  <si>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</si>
  <si>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</si>
  <si>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</si>
  <si>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</si>
  <si>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</si>
  <si>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</si>
  <si>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</si>
  <si>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</si>
  <si>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</si>
  <si>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</si>
  <si>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</si>
  <si>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</si>
  <si>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</si>
  <si>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</si>
  <si>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</si>
  <si>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</si>
  <si>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</si>
  <si>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</si>
  <si>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</si>
  <si>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</si>
  <si>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</si>
  <si>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</si>
  <si>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</si>
  <si>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</si>
  <si>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</si>
  <si>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</si>
  <si>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</si>
  <si>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</si>
  <si>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</si>
  <si>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</si>
  <si>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</si>
  <si>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</si>
  <si>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</si>
  <si>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</si>
  <si>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</si>
  <si>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</si>
  <si>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</si>
  <si>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</si>
  <si>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</si>
  <si>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</si>
  <si>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</si>
  <si>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</si>
  <si>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</si>
  <si>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</si>
  <si>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</si>
  <si>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</si>
  <si>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</si>
  <si>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</si>
  <si>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</si>
  <si>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</si>
  <si>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</si>
  <si>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</si>
  <si>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</si>
  <si>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</si>
  <si>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</si>
  <si>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</si>
  <si>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</si>
  <si>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</si>
  <si>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</si>
  <si>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</si>
  <si>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</si>
  <si>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</si>
  <si>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</si>
  <si>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</si>
  <si>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</si>
  <si>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</si>
  <si>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</si>
  <si>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</si>
  <si>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</si>
  <si>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</si>
  <si>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</si>
  <si>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</si>
  <si>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</si>
  <si>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</si>
  <si>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</si>
  <si>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</si>
  <si>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</si>
  <si>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</si>
  <si>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</si>
  <si>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</si>
  <si>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</si>
  <si>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</si>
  <si>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</si>
  <si>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</si>
  <si>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</si>
  <si>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</si>
  <si>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</si>
  <si>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</si>
  <si>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</si>
  <si>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</si>
  <si>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</si>
  <si>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</si>
  <si>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</si>
  <si>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</si>
  <si>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</si>
  <si>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</si>
  <si>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</si>
  <si>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</si>
  <si>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</si>
  <si>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</si>
  <si>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</si>
  <si>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</si>
  <si>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</si>
  <si>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</si>
  <si>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</si>
  <si>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</si>
  <si>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</si>
  <si>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</si>
  <si>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</si>
  <si>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</si>
  <si>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</si>
  <si>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</si>
  <si>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</si>
  <si>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</si>
  <si>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</si>
  <si>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</si>
  <si>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</si>
  <si>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</si>
  <si>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</si>
  <si>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</si>
  <si>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</si>
  <si>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</si>
  <si>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</si>
  <si>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</si>
  <si>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</si>
  <si>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</si>
  <si>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</si>
  <si>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</si>
  <si>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</si>
  <si>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</si>
  <si>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</si>
  <si>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</si>
  <si>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</si>
  <si>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</si>
  <si>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</si>
  <si>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</si>
  <si>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</si>
  <si>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</si>
  <si>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</si>
  <si>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</si>
  <si>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</si>
  <si>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</si>
  <si>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</si>
  <si>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</si>
  <si>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</si>
  <si>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</si>
  <si>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</si>
  <si>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</si>
  <si>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</si>
  <si>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</si>
  <si>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</si>
  <si>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</si>
  <si>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</si>
  <si>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</si>
  <si>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</si>
  <si>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</si>
  <si>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</si>
  <si>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</si>
  <si>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</si>
  <si>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</si>
  <si>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</si>
  <si>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</si>
  <si>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</si>
  <si>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</si>
  <si>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</si>
  <si>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</si>
  <si>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</si>
  <si>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</si>
  <si>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</si>
  <si>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</si>
  <si>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</si>
  <si>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</si>
  <si>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</si>
  <si>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</si>
  <si>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</si>
  <si>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</si>
  <si>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</si>
  <si>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</si>
  <si>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</si>
  <si>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</si>
  <si>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</si>
  <si>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</si>
  <si>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</si>
  <si>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</si>
  <si>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</si>
  <si>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</si>
  <si>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</si>
  <si>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</si>
  <si>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</si>
  <si>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</si>
  <si>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</si>
  <si>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</si>
  <si>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</si>
  <si>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</si>
  <si>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</si>
  <si>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</si>
  <si>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</si>
  <si>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</si>
  <si>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</si>
  <si>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</si>
  <si>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</si>
  <si>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</si>
  <si>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</si>
  <si>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</si>
  <si>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</si>
  <si>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</si>
  <si>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</si>
  <si>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</si>
  <si>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</si>
  <si>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</si>
  <si>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</si>
  <si>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</si>
  <si>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</si>
  <si>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</si>
  <si>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</si>
  <si>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</si>
  <si>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</si>
  <si>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</si>
  <si>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</si>
  <si>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</si>
  <si>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</si>
  <si>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</si>
  <si>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</si>
  <si>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</si>
  <si>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</si>
  <si>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</si>
  <si>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</si>
  <si>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</si>
  <si>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</si>
  <si>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</si>
  <si>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</si>
  <si>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</si>
  <si>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</si>
  <si>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</si>
  <si>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</si>
  <si>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</si>
  <si>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</si>
  <si>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</si>
  <si>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</si>
  <si>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</si>
  <si>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</si>
  <si>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</si>
  <si>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</si>
  <si>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</si>
  <si>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</si>
  <si>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</si>
  <si>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</si>
  <si>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</si>
  <si>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</si>
  <si>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</si>
  <si>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</si>
  <si>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</si>
  <si>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</si>
  <si>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</si>
  <si>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</si>
  <si>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</si>
  <si>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</si>
  <si>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</si>
  <si>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</si>
  <si>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</si>
  <si>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</si>
  <si>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</si>
  <si>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</si>
  <si>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</si>
  <si>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</si>
  <si>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</si>
  <si>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</si>
  <si>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</si>
  <si>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</si>
  <si>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</si>
  <si>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</si>
  <si>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</si>
  <si>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</si>
  <si>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</si>
  <si>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</si>
  <si>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</si>
  <si>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</si>
  <si>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</si>
  <si>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</si>
  <si>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</si>
  <si>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</si>
  <si>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</si>
  <si>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</si>
  <si>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</si>
  <si>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</si>
  <si>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</si>
  <si>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</si>
  <si>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</si>
  <si>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</si>
  <si>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</si>
  <si>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</si>
  <si>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</si>
  <si>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</si>
  <si>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</si>
  <si>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</si>
  <si>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</si>
  <si>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</si>
  <si>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</si>
  <si>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</si>
  <si>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</si>
  <si>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</si>
  <si>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</si>
  <si>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</si>
  <si>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</si>
  <si>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</si>
  <si>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</si>
  <si>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</si>
  <si>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</si>
  <si>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</si>
  <si>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</si>
  <si>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</si>
  <si>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</si>
  <si>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</si>
  <si>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</si>
  <si>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</si>
  <si>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</si>
  <si>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</si>
  <si>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</si>
  <si>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</si>
  <si>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</si>
  <si>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</si>
  <si>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</si>
  <si>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</si>
  <si>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</si>
  <si>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</si>
  <si>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</si>
  <si>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</si>
  <si>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</si>
  <si>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</si>
  <si>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</si>
  <si>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</si>
  <si>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</si>
  <si>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</si>
  <si>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</si>
  <si>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</si>
  <si>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</si>
  <si>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</si>
  <si>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</si>
  <si>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</si>
  <si>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</si>
  <si>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</si>
  <si>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</si>
  <si>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</si>
  <si>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</si>
  <si>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</si>
  <si>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</si>
  <si>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</si>
  <si>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</si>
  <si>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</si>
  <si>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</si>
  <si>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</si>
  <si>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</si>
  <si>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</si>
  <si>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</si>
  <si>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</si>
  <si>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</si>
  <si>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</si>
  <si>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</si>
  <si>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</si>
  <si>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</si>
  <si>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</si>
  <si>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</si>
  <si>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</si>
  <si>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</si>
  <si>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</si>
  <si>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</si>
  <si>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</si>
  <si>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</si>
  <si>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</si>
  <si>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</si>
  <si>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</si>
  <si>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</si>
  <si>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</si>
  <si>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</si>
  <si>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</si>
  <si>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</si>
  <si>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</si>
  <si>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</si>
  <si>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</si>
  <si>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</si>
  <si>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</si>
  <si>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</si>
  <si>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</si>
  <si>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</si>
  <si>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</si>
  <si>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</si>
  <si>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</si>
  <si>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</si>
  <si>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</si>
  <si>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</si>
  <si>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</si>
  <si>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</si>
  <si>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</si>
  <si>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</si>
  <si>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</si>
  <si>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</si>
  <si>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</si>
  <si>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</si>
  <si>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</si>
  <si>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</si>
  <si>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</si>
  <si>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</si>
  <si>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</si>
  <si>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</si>
  <si>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</si>
  <si>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</si>
  <si>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</si>
  <si>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</si>
  <si>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</si>
  <si>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</si>
  <si>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</si>
  <si>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</si>
  <si>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</si>
  <si>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</si>
  <si>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</si>
  <si>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</si>
  <si>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</si>
  <si>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</si>
  <si>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</si>
  <si>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</si>
  <si>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</si>
  <si>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</si>
  <si>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</si>
  <si>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</si>
  <si>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</si>
  <si>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</si>
  <si>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</si>
  <si>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</si>
  <si>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</si>
  <si>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</si>
  <si>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</si>
  <si>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</si>
  <si>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</si>
  <si>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</si>
  <si>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</si>
  <si>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</si>
  <si>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</si>
  <si>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</si>
  <si>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</si>
  <si>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</si>
  <si>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</si>
  <si>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</si>
  <si>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</si>
  <si>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</si>
  <si>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</si>
  <si>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</si>
  <si>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</si>
  <si>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</si>
  <si>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</si>
  <si>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</si>
  <si>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</si>
  <si>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</si>
  <si>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</si>
  <si>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</si>
  <si>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</si>
  <si>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</si>
  <si>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</si>
  <si>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</si>
  <si>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</si>
  <si>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</si>
  <si>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</si>
  <si>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</si>
  <si>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</si>
  <si>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</si>
  <si>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</si>
  <si>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</si>
  <si>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</si>
  <si>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</si>
  <si>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</si>
  <si>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</si>
  <si>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</si>
  <si>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</si>
  <si>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</si>
  <si>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</si>
  <si>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</si>
  <si>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</si>
  <si>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</si>
  <si>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</si>
  <si>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</si>
  <si>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</si>
  <si>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</si>
  <si>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</si>
  <si>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</si>
  <si>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</si>
  <si>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</si>
  <si>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</si>
  <si>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</si>
  <si>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</si>
  <si>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</si>
  <si>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</si>
  <si>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</si>
  <si>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</si>
  <si>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</si>
  <si>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</si>
  <si>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</si>
  <si>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</si>
  <si>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</si>
  <si>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</si>
  <si>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</si>
  <si>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</si>
  <si>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</si>
  <si>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</si>
  <si>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</si>
  <si>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</si>
  <si>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</si>
  <si>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</si>
  <si>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</si>
  <si>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</si>
  <si>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</si>
  <si>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</si>
  <si>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</si>
  <si>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</si>
  <si>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</si>
  <si>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</si>
  <si>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</si>
  <si>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</si>
  <si>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</si>
  <si>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</si>
  <si>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</si>
  <si>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</si>
  <si>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</si>
  <si>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</si>
  <si>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</si>
  <si>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</si>
  <si>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</si>
  <si>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</si>
  <si>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</si>
  <si>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</si>
  <si>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</si>
  <si>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</si>
  <si>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</si>
  <si>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</si>
  <si>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</si>
  <si>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</si>
  <si>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</si>
  <si>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</si>
  <si>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</si>
  <si>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</si>
  <si>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</si>
  <si>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</si>
  <si>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</si>
  <si>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</si>
  <si>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</si>
  <si>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</si>
  <si>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</si>
  <si>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</si>
  <si>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</si>
  <si>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</si>
  <si>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</si>
  <si>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</si>
  <si>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</si>
  <si>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</si>
  <si>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</si>
  <si>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</si>
  <si>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</si>
  <si>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</si>
  <si>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</si>
  <si>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</si>
  <si>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</si>
  <si>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</si>
  <si>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</si>
  <si>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</si>
  <si>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</si>
  <si>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</si>
  <si>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</si>
  <si>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</si>
  <si>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</si>
  <si>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</si>
  <si>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</si>
  <si>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</si>
  <si>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</si>
  <si>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</si>
  <si>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</si>
  <si>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</si>
  <si>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</si>
  <si>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</si>
  <si>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</si>
  <si>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</si>
  <si>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</si>
  <si>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</si>
  <si>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</si>
  <si>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</si>
  <si>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</si>
  <si>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</si>
  <si>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</si>
  <si>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</si>
  <si>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</si>
  <si>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</si>
  <si>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</si>
  <si>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</si>
  <si>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</si>
  <si>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</si>
  <si>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</si>
  <si>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</si>
  <si>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</si>
  <si>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</si>
  <si>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</si>
  <si>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</si>
  <si>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</si>
  <si>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</si>
  <si>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</si>
  <si>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</si>
  <si>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</si>
  <si>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</si>
  <si>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</si>
  <si>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</si>
  <si>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</si>
  <si>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</si>
  <si>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</si>
  <si>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</si>
  <si>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</si>
  <si>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</si>
  <si>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</si>
  <si>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</si>
  <si>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</si>
  <si>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</si>
  <si>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</si>
  <si>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</si>
  <si>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</si>
  <si>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</si>
  <si>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</si>
  <si>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</si>
  <si>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</si>
  <si>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</si>
  <si>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</si>
  <si>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</si>
  <si>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</si>
  <si>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</si>
  <si>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</si>
  <si>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</si>
  <si>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</si>
  <si>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</si>
  <si>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</si>
  <si>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</si>
  <si>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</si>
  <si>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</si>
  <si>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</si>
  <si>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</si>
  <si>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</si>
  <si>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</si>
  <si>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</si>
  <si>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</si>
  <si>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</si>
  <si>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</si>
  <si>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</si>
  <si>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</si>
  <si>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</si>
  <si>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</si>
  <si>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</si>
  <si>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</si>
  <si>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</si>
  <si>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</si>
  <si>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</si>
  <si>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</si>
  <si>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</si>
  <si>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</si>
  <si>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</si>
  <si>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</si>
  <si>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</si>
  <si>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</si>
  <si>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</si>
  <si>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</si>
  <si>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</si>
  <si>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</si>
  <si>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</si>
  <si>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</si>
  <si>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</si>
  <si>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</si>
  <si>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</si>
  <si>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</si>
  <si>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</si>
  <si>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</si>
  <si>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</si>
  <si>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</si>
  <si>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</si>
  <si>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</si>
  <si>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</si>
  <si>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</si>
  <si>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</si>
  <si>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</si>
  <si>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</si>
  <si>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</si>
  <si>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</si>
  <si>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</si>
  <si>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</si>
  <si>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</si>
  <si>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</si>
  <si>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</si>
  <si>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</si>
  <si>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</si>
  <si>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</si>
  <si>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</si>
  <si>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</si>
  <si>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</si>
  <si>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</si>
  <si>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</si>
  <si>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</si>
  <si>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</si>
  <si>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</si>
  <si>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</si>
  <si>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</si>
  <si>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</si>
  <si>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</si>
  <si>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</si>
  <si>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</si>
  <si>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</si>
  <si>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</si>
  <si>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</si>
  <si>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</si>
  <si>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</si>
  <si>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</si>
  <si>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</si>
  <si>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</si>
  <si>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</si>
  <si>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</si>
  <si>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</si>
  <si>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</si>
  <si>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</si>
  <si>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</si>
  <si>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</si>
  <si>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</si>
  <si>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</si>
  <si>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</si>
  <si>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</si>
  <si>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</si>
  <si>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</si>
  <si>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</si>
  <si>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</si>
  <si>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</si>
  <si>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</si>
  <si>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</si>
  <si>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</si>
  <si>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</si>
  <si>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</si>
  <si>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</si>
  <si>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</si>
  <si>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</si>
  <si>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</si>
  <si>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</si>
  <si>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</si>
  <si>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</si>
  <si>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</si>
  <si>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</si>
  <si>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</si>
  <si>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</si>
  <si>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</si>
  <si>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</si>
  <si>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</si>
  <si>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</si>
  <si>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</si>
  <si>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</si>
  <si>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</si>
  <si>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</si>
  <si>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</si>
  <si>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</si>
  <si>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</si>
  <si>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</si>
  <si>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</si>
  <si>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</si>
  <si>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</si>
  <si>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</si>
  <si>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</si>
  <si>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</si>
  <si>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</si>
  <si>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</si>
  <si>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</si>
  <si>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</si>
  <si>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</si>
  <si>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</si>
  <si>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</si>
  <si>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</si>
  <si>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</si>
  <si>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</si>
  <si>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</si>
  <si>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</si>
  <si>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</si>
  <si>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</si>
  <si>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</si>
  <si>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</si>
  <si>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</si>
  <si>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</si>
  <si>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</si>
  <si>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</si>
  <si>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</si>
  <si>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</si>
  <si>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</si>
  <si>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</si>
  <si>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</si>
  <si>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</si>
  <si>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</si>
  <si>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</si>
  <si>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</si>
  <si>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</si>
  <si>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</si>
  <si>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</si>
  <si>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</si>
  <si>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</si>
  <si>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</si>
  <si>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</si>
  <si>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</si>
  <si>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</si>
  <si>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</si>
  <si>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</si>
  <si>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</si>
  <si>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</si>
  <si>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</si>
  <si>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</si>
  <si>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</si>
  <si>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</si>
  <si>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</si>
  <si>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</si>
  <si>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</si>
  <si>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</si>
  <si>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</si>
  <si>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</si>
  <si>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</si>
  <si>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</si>
  <si>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</si>
  <si>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</si>
  <si>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</si>
  <si>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</si>
  <si>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</si>
  <si>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</si>
  <si>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</si>
  <si>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</si>
  <si>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</si>
  <si>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</si>
  <si>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</si>
  <si>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</si>
  <si>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</si>
  <si>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</si>
  <si>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</si>
  <si>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</si>
  <si>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</si>
  <si>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</si>
  <si>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</si>
  <si>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</si>
  <si>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</si>
  <si>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</si>
  <si>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</si>
  <si>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</si>
  <si>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</si>
  <si>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</si>
  <si>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</si>
  <si>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</si>
  <si>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</si>
  <si>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</si>
  <si>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</si>
  <si>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</si>
  <si>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</si>
  <si>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</si>
  <si>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</si>
  <si>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</si>
  <si>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</si>
  <si>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</si>
  <si>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</si>
  <si>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</si>
  <si>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</si>
  <si>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</si>
  <si>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</si>
  <si>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</si>
  <si>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</si>
  <si>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</si>
  <si>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</si>
  <si>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</si>
  <si>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</si>
  <si>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</si>
  <si>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</si>
  <si>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</si>
  <si>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</si>
  <si>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</si>
  <si>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</si>
  <si>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</si>
  <si>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</si>
  <si>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</si>
  <si>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</si>
  <si>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</si>
  <si>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</si>
  <si>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</si>
  <si>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</si>
  <si>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</si>
  <si>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</si>
  <si>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</si>
  <si>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</si>
  <si>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</si>
  <si>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</si>
  <si>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</si>
  <si>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</si>
  <si>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</si>
  <si>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</si>
  <si>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</si>
  <si>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</si>
  <si>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</si>
  <si>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</si>
  <si>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</si>
  <si>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</si>
  <si>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</si>
  <si>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</si>
  <si>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</si>
  <si>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</si>
  <si>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</si>
  <si>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</si>
  <si>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</si>
  <si>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</si>
  <si>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</si>
  <si>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</si>
  <si>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</si>
  <si>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</si>
  <si>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</si>
  <si>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</si>
  <si>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</si>
  <si>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</si>
  <si>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</si>
  <si>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</si>
  <si>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</si>
  <si>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</si>
  <si>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</si>
  <si>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</si>
  <si>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</si>
  <si>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</si>
  <si>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</si>
  <si>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</si>
  <si>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</si>
  <si>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</si>
  <si>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</si>
  <si>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</si>
  <si>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</si>
  <si>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</si>
  <si>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</si>
  <si>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</si>
  <si>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</si>
  <si>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</si>
  <si>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</si>
  <si>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</si>
  <si>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</si>
  <si>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</si>
  <si>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</si>
  <si>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</si>
  <si>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</si>
  <si>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</si>
  <si>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</si>
  <si>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</si>
  <si>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</si>
  <si>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</si>
  <si>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</si>
  <si>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</si>
  <si>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</si>
  <si>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</si>
  <si>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</si>
  <si>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</si>
  <si>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</si>
  <si>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</si>
  <si>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</si>
  <si>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</si>
  <si>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</si>
  <si>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</si>
  <si>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</si>
  <si>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</si>
  <si>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</si>
  <si>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</si>
  <si>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</si>
  <si>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</si>
  <si>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</si>
  <si>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</si>
  <si>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</si>
  <si>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</si>
  <si>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</si>
  <si>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</si>
  <si>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</si>
  <si>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</si>
  <si>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</si>
  <si>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</si>
  <si>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</si>
  <si>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</si>
  <si>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</si>
  <si>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</si>
  <si>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</si>
  <si>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</si>
  <si>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</si>
  <si>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</si>
  <si>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</si>
  <si>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</si>
  <si>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</si>
  <si>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</si>
  <si>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</si>
  <si>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</si>
  <si>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</si>
  <si>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</si>
  <si>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</si>
  <si>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</si>
  <si>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</si>
  <si>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</si>
  <si>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</si>
  <si>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</si>
  <si>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</si>
  <si>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</si>
  <si>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</si>
  <si>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</si>
  <si>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</si>
  <si>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</si>
  <si>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</si>
  <si>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</si>
  <si>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</si>
  <si>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</si>
  <si>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</si>
  <si>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</si>
  <si>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</si>
  <si>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</si>
  <si>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</si>
  <si>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</si>
  <si>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</si>
  <si>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</si>
  <si>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</si>
  <si>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</si>
  <si>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</si>
  <si>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</si>
  <si>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</si>
  <si>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</si>
  <si>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</si>
  <si>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</si>
  <si>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</si>
  <si>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</si>
  <si>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</si>
  <si>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</si>
  <si>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</si>
  <si>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</si>
  <si>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</si>
  <si>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</si>
  <si>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</si>
  <si>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</si>
  <si>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</si>
  <si>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</si>
  <si>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</si>
  <si>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</si>
  <si>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</si>
  <si>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</si>
  <si>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</si>
  <si>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</si>
  <si>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</si>
  <si>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</si>
  <si>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</si>
  <si>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</si>
  <si>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</si>
  <si>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</si>
  <si>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</si>
  <si>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</si>
  <si>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</si>
  <si>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</si>
  <si>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</si>
  <si>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</si>
  <si>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</si>
  <si>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</si>
  <si>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</si>
  <si>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</si>
  <si>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</si>
  <si>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</si>
  <si>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</si>
  <si>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</si>
  <si>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</si>
  <si>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</si>
  <si>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</si>
  <si>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</si>
  <si>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</si>
  <si>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</si>
  <si>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</si>
  <si>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</si>
  <si>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</si>
  <si>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</si>
  <si>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</si>
  <si>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</si>
  <si>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</si>
  <si>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</si>
  <si>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</si>
  <si>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</si>
  <si>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</si>
  <si>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</si>
  <si>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</si>
  <si>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</si>
  <si>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</si>
  <si>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</si>
  <si>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</si>
  <si>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</si>
  <si>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</si>
  <si>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</si>
  <si>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</si>
  <si>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</si>
  <si>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</si>
  <si>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</si>
  <si>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</si>
  <si>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</si>
  <si>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</si>
  <si>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</si>
  <si>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</si>
  <si>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</si>
  <si>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</si>
  <si>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</si>
  <si>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</si>
  <si>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</si>
  <si>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</si>
  <si>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</si>
  <si>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</si>
  <si>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</si>
  <si>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</si>
  <si>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</si>
  <si>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</si>
  <si>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</si>
  <si>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</si>
  <si>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</si>
  <si>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</si>
  <si>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</si>
  <si>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</si>
  <si>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</si>
  <si>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</si>
  <si>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</si>
  <si>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</si>
  <si>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</si>
  <si>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</si>
  <si>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</si>
  <si>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</si>
  <si>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</si>
  <si>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</si>
  <si>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</si>
  <si>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</si>
  <si>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</si>
  <si>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</si>
  <si>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</si>
  <si>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</si>
  <si>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</si>
  <si>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</si>
  <si>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</si>
  <si>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</si>
  <si>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</si>
  <si>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</si>
  <si>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</si>
  <si>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</si>
  <si>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</si>
  <si>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</si>
  <si>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</si>
  <si>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</si>
  <si>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</si>
  <si>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</si>
  <si>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</si>
  <si>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</si>
  <si>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</si>
  <si>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</si>
  <si>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</si>
  <si>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</si>
  <si>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</si>
  <si>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</si>
  <si>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</si>
  <si>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</si>
  <si>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</si>
  <si>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</si>
  <si>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</si>
  <si>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</si>
  <si>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</si>
  <si>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</si>
  <si>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</si>
  <si>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</si>
  <si>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</si>
  <si>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</si>
  <si>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</si>
  <si>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</si>
  <si>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</si>
  <si>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</si>
  <si>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</si>
  <si>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</si>
  <si>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</si>
  <si>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</si>
  <si>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</si>
  <si>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</si>
  <si>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</si>
  <si>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</si>
  <si>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</si>
  <si>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</si>
  <si>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</si>
  <si>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</si>
  <si>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</si>
  <si>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</si>
  <si>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</si>
  <si>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</si>
  <si>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</si>
  <si>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</si>
  <si>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</si>
  <si>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</si>
  <si>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</si>
  <si>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</si>
  <si>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</si>
  <si>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</si>
  <si>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</si>
  <si>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</si>
  <si>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</si>
  <si>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</si>
  <si>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</si>
  <si>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</si>
  <si>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</si>
  <si>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</si>
  <si>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</si>
  <si>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</si>
  <si>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</si>
  <si>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</si>
  <si>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</si>
  <si>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</si>
  <si>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</si>
  <si>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</si>
  <si>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</si>
  <si>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</si>
  <si>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</si>
  <si>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</si>
  <si>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</si>
  <si>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</si>
  <si>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</si>
  <si>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</si>
  <si>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</si>
  <si>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</si>
  <si>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</si>
  <si>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</si>
  <si>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</si>
  <si>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</si>
  <si>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</si>
  <si>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</si>
  <si>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</si>
  <si>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</si>
  <si>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</si>
  <si>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</si>
  <si>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</si>
  <si>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</si>
  <si>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</si>
  <si>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</si>
  <si>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</si>
  <si>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</si>
  <si>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</si>
  <si>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</si>
  <si>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</si>
  <si>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</si>
  <si>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</si>
  <si>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</si>
  <si>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</si>
  <si>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</si>
  <si>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</si>
  <si>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</si>
  <si>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</si>
  <si>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</si>
  <si>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</si>
  <si>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</si>
  <si>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</si>
  <si>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</si>
  <si>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</si>
  <si>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</si>
  <si>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</si>
  <si>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</si>
  <si>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</si>
  <si>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</si>
  <si>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</si>
  <si>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</si>
  <si>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</si>
  <si>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</si>
  <si>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</si>
  <si>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</si>
  <si>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</si>
  <si>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</si>
  <si>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</si>
  <si>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</si>
  <si>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</si>
  <si>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</si>
  <si>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</si>
  <si>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</si>
  <si>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</si>
  <si>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</si>
  <si>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</si>
  <si>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</si>
  <si>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</si>
  <si>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</si>
  <si>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</si>
  <si>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</si>
  <si>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</si>
  <si>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</si>
  <si>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</si>
  <si>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</si>
  <si>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</si>
  <si>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</si>
  <si>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</si>
  <si>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</si>
  <si>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</si>
  <si>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</si>
  <si>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</si>
  <si>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</si>
  <si>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</si>
  <si>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</si>
  <si>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</si>
  <si>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</si>
  <si>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</si>
  <si>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</si>
  <si>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</si>
  <si>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</si>
  <si>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</si>
  <si>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</si>
  <si>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</si>
  <si>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</si>
  <si>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</si>
  <si>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</si>
  <si>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</si>
  <si>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</si>
  <si>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</si>
  <si>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</si>
  <si>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</si>
  <si>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</si>
  <si>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</si>
  <si>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</si>
  <si>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</si>
  <si>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</si>
  <si>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</si>
  <si>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</si>
  <si>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</si>
  <si>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</si>
  <si>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</si>
  <si>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</si>
  <si>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</si>
  <si>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</si>
  <si>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</si>
  <si>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</si>
  <si>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</si>
  <si>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</si>
  <si>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</si>
  <si>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</si>
  <si>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</si>
  <si>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</si>
  <si>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</si>
  <si>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</si>
  <si>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</si>
  <si>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</si>
  <si>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</si>
  <si>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</si>
  <si>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</si>
  <si>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</si>
  <si>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</si>
  <si>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</si>
  <si>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</si>
  <si>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</si>
  <si>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</si>
  <si>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</si>
  <si>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</si>
  <si>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</si>
  <si>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</si>
  <si>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</si>
  <si>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</si>
  <si>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</si>
  <si>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</si>
  <si>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</si>
  <si>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</si>
  <si>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</si>
  <si>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</si>
  <si>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</si>
  <si>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</si>
  <si>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</si>
  <si>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</si>
  <si>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</si>
  <si>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</si>
  <si>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</si>
  <si>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</si>
  <si>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</si>
  <si>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</si>
  <si>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</si>
  <si>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</si>
  <si>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</si>
  <si>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</si>
  <si>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</si>
  <si>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</si>
  <si>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</si>
  <si>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</si>
  <si>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</si>
  <si>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</si>
  <si>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</si>
  <si>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</si>
  <si>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</si>
  <si>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</si>
  <si>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</si>
  <si>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</si>
  <si>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</si>
  <si>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</si>
  <si>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</si>
  <si>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</si>
  <si>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</si>
  <si>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</si>
  <si>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</si>
  <si>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</si>
  <si>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</si>
  <si>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</si>
  <si>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</si>
  <si>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</si>
  <si>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</si>
  <si>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</si>
  <si>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</si>
  <si>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</si>
  <si>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</si>
  <si>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</si>
  <si>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</si>
  <si>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</si>
  <si>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</si>
  <si>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</si>
  <si>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</si>
  <si>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</si>
  <si>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</si>
  <si>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</si>
  <si>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</si>
  <si>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</si>
  <si>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</si>
  <si>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</si>
  <si>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</si>
  <si>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</si>
  <si>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</si>
  <si>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</si>
  <si>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</si>
  <si>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</si>
  <si>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</si>
  <si>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</si>
  <si>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</si>
  <si>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</si>
  <si>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</si>
  <si>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</si>
  <si>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</si>
  <si>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</si>
  <si>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</si>
  <si>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</si>
  <si>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</si>
  <si>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</si>
  <si>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</si>
  <si>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</si>
  <si>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</si>
  <si>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</si>
  <si>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</si>
  <si>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</si>
  <si>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</si>
  <si>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</si>
  <si>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</si>
  <si>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</si>
  <si>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</si>
  <si>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</si>
  <si>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</si>
  <si>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</si>
  <si>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</si>
  <si>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</si>
  <si>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</si>
  <si>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</si>
  <si>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</si>
  <si>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</si>
  <si>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</si>
  <si>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</si>
  <si>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</si>
  <si>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</si>
  <si>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</si>
  <si>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</si>
  <si>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</si>
  <si>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</si>
  <si>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</si>
  <si>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</si>
  <si>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</si>
  <si>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</si>
  <si>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</si>
  <si>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</si>
  <si>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</si>
  <si>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</si>
  <si>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</si>
  <si>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</si>
  <si>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</si>
  <si>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</si>
  <si>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</si>
  <si>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</si>
  <si>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</si>
  <si>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</si>
  <si>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</si>
  <si>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</si>
  <si>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</si>
  <si>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</si>
  <si>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</si>
  <si>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</si>
  <si>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</si>
  <si>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</si>
  <si>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</si>
  <si>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</si>
  <si>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</si>
  <si>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</si>
  <si>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</si>
  <si>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</si>
  <si>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</si>
  <si>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</si>
  <si>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</si>
  <si>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</si>
  <si>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</si>
  <si>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</si>
  <si>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</si>
  <si>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</si>
  <si>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</si>
  <si>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</si>
  <si>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</si>
  <si>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</si>
  <si>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</si>
  <si>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</si>
  <si>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</si>
  <si>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</si>
  <si>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</si>
  <si>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</si>
  <si>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</si>
  <si>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</si>
  <si>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</si>
  <si>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</si>
  <si>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</si>
  <si>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</si>
  <si>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</si>
  <si>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</si>
  <si>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</si>
  <si>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</si>
  <si>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</si>
  <si>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</si>
  <si>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</si>
  <si>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</si>
  <si>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</si>
  <si>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</si>
  <si>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</si>
  <si>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</si>
  <si>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</si>
  <si>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</si>
  <si>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</si>
  <si>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</si>
  <si>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</si>
  <si>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</si>
  <si>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</si>
  <si>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</si>
  <si>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</si>
  <si>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</si>
  <si>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</si>
  <si>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</si>
  <si>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</si>
  <si>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</si>
  <si>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</si>
  <si>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</si>
  <si>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</si>
  <si>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</si>
  <si>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</si>
  <si>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</si>
  <si>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</si>
  <si>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</si>
  <si>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</si>
  <si>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</si>
  <si>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</si>
  <si>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</si>
  <si>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</si>
  <si>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</si>
  <si>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</si>
  <si>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</si>
  <si>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</si>
  <si>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</si>
  <si>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</si>
  <si>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</si>
  <si>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</si>
  <si>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</si>
  <si>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</si>
  <si>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</si>
  <si>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</si>
  <si>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</si>
  <si>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</si>
  <si>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</si>
  <si>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</si>
  <si>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</si>
  <si>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</si>
  <si>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</si>
  <si>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</si>
  <si>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</si>
  <si>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</si>
  <si>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</si>
  <si>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</si>
  <si>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</si>
  <si>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</si>
  <si>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</si>
  <si>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</si>
  <si>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</si>
  <si>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</si>
  <si>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</si>
  <si>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</si>
  <si>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</si>
  <si>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</si>
  <si>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</si>
  <si>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</si>
  <si>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</si>
  <si>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</si>
  <si>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</si>
  <si>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</si>
  <si>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</si>
  <si>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</si>
  <si>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</si>
  <si>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</si>
  <si>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</si>
  <si>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</si>
  <si>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</si>
  <si>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</si>
  <si>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</si>
  <si>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</si>
  <si>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</si>
  <si>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</si>
  <si>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</si>
  <si>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</si>
  <si>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</si>
  <si>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</si>
  <si>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</si>
  <si>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</si>
  <si>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</si>
  <si>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</si>
  <si>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</si>
  <si>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</si>
  <si>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</si>
  <si>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</si>
  <si>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</si>
  <si>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</si>
  <si>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</si>
  <si>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</si>
  <si>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</si>
  <si>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</si>
  <si>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</si>
  <si>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</si>
  <si>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</si>
  <si>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</si>
  <si>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</si>
  <si>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</si>
  <si>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</si>
  <si>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</si>
  <si>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</si>
  <si>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</si>
  <si>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</si>
  <si>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</si>
  <si>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</si>
  <si>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</si>
  <si>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</si>
  <si>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</si>
  <si>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</si>
  <si>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</si>
  <si>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</si>
  <si>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</si>
  <si>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</si>
  <si>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</si>
  <si>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</si>
  <si>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</si>
  <si>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</si>
  <si>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</si>
  <si>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</si>
  <si>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</si>
  <si>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</si>
  <si>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</si>
  <si>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</si>
  <si>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</si>
  <si>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</si>
  <si>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</si>
  <si>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</si>
  <si>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</si>
  <si>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</si>
  <si>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</si>
  <si>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</si>
  <si>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</si>
  <si>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</si>
  <si>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</si>
  <si>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</si>
  <si>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</si>
  <si>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</si>
  <si>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</si>
  <si>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</si>
  <si>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</si>
  <si>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</si>
  <si>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</si>
  <si>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</si>
  <si>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</si>
  <si>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</si>
  <si>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</si>
  <si>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</si>
  <si>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</si>
  <si>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</si>
  <si>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</si>
  <si>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</si>
  <si>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</si>
  <si>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</si>
  <si>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</si>
  <si>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</si>
  <si>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</si>
  <si>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</si>
  <si>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</si>
  <si>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</si>
  <si>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</si>
  <si>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</si>
  <si>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</si>
  <si>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</si>
  <si>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</si>
  <si>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</si>
  <si>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</si>
  <si>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</si>
  <si>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</si>
  <si>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</si>
  <si>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</si>
  <si>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</si>
  <si>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</si>
  <si>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</si>
  <si>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</si>
  <si>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</si>
  <si>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</si>
  <si>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</si>
  <si>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</si>
  <si>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</si>
  <si>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</si>
  <si>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</si>
  <si>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</si>
  <si>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</si>
  <si>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</si>
  <si>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</si>
  <si>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</si>
  <si>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</si>
  <si>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</si>
  <si>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</si>
  <si>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</si>
  <si>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</si>
  <si>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</si>
  <si>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</si>
  <si>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</si>
  <si>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</si>
  <si>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</si>
  <si>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</si>
  <si>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</si>
  <si>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</si>
  <si>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</si>
  <si>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</si>
  <si>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</si>
  <si>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</si>
  <si>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</si>
  <si>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</si>
  <si>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</si>
  <si>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</si>
  <si>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</si>
  <si>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</si>
  <si>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</si>
  <si>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</si>
  <si>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</si>
  <si>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</si>
  <si>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</si>
  <si>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</si>
  <si>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</si>
  <si>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</si>
  <si>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</si>
  <si>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</si>
  <si>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</si>
  <si>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</si>
  <si>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</si>
  <si>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</si>
  <si>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</si>
  <si>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</si>
  <si>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</si>
  <si>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</si>
  <si>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</si>
  <si>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</si>
  <si>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</si>
  <si>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</si>
  <si>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</si>
  <si>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</si>
  <si>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</si>
  <si>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</si>
  <si>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</si>
  <si>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</si>
  <si>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</si>
  <si>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</si>
  <si>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</si>
  <si>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</si>
  <si>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</si>
  <si>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</si>
  <si>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</si>
  <si>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</si>
  <si>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</si>
  <si>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</si>
  <si>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</si>
  <si>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</si>
  <si>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</si>
  <si>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</si>
  <si>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</si>
  <si>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</si>
  <si>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</si>
  <si>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</si>
  <si>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</si>
  <si>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</si>
  <si>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</si>
  <si>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</si>
  <si>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</si>
  <si>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</si>
  <si>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</si>
  <si>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</si>
  <si>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</si>
  <si>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</si>
  <si>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</si>
  <si>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</si>
  <si>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</si>
  <si>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</si>
  <si>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</si>
  <si>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</si>
  <si>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</si>
  <si>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</si>
  <si>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</si>
  <si>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</si>
  <si>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</si>
  <si>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</si>
  <si>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</si>
  <si>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</si>
  <si>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</si>
  <si>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</si>
  <si>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</si>
  <si>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</si>
  <si>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</si>
  <si>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</si>
  <si>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</si>
  <si>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</si>
  <si>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</si>
  <si>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</si>
  <si>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</si>
  <si>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</si>
  <si>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</si>
  <si>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</si>
  <si>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</si>
  <si>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</si>
  <si>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</si>
  <si>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</si>
  <si>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</si>
  <si>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</si>
  <si>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</si>
  <si>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</si>
  <si>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</si>
  <si>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</si>
  <si>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</si>
  <si>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</si>
  <si>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</si>
  <si>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</si>
  <si>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</si>
  <si>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</si>
  <si>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</si>
  <si>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</si>
  <si>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</si>
  <si>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</si>
  <si>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</si>
  <si>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</si>
  <si>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</si>
  <si>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</si>
  <si>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</si>
  <si>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</si>
  <si>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</si>
  <si>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</si>
  <si>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</si>
  <si>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</si>
  <si>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</si>
  <si>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</si>
  <si>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</si>
  <si>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</si>
  <si>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</si>
  <si>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</si>
  <si>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</si>
  <si>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</si>
  <si>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</si>
  <si>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</si>
  <si>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</si>
  <si>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</si>
  <si>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</si>
  <si>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</si>
  <si>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</si>
  <si>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</si>
  <si>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</si>
  <si>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</si>
  <si>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</si>
  <si>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</si>
  <si>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</si>
  <si>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</si>
  <si>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</si>
  <si>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</si>
  <si>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</si>
  <si>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</si>
  <si>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</si>
  <si>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</si>
  <si>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</si>
  <si>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</si>
  <si>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</si>
  <si>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</si>
  <si>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</si>
  <si>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</si>
  <si>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</si>
  <si>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</si>
  <si>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</si>
  <si>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</si>
  <si>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</si>
  <si>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</si>
  <si>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</si>
  <si>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</si>
  <si>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</si>
  <si>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</si>
  <si>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</si>
  <si>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</si>
  <si>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</si>
  <si>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</si>
  <si>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</si>
  <si>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</si>
  <si>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</si>
  <si>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</si>
  <si>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</si>
  <si>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</si>
  <si>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</si>
  <si>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</si>
  <si>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</si>
  <si>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</si>
  <si>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</si>
  <si>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</si>
  <si>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</si>
  <si>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</si>
  <si>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</si>
  <si>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</si>
  <si>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</si>
  <si>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</si>
  <si>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</si>
  <si>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</si>
  <si>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</si>
  <si>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</si>
  <si>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</si>
  <si>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</si>
  <si>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</si>
  <si>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</si>
  <si>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</si>
  <si>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</si>
  <si>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</si>
  <si>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</si>
  <si>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</si>
  <si>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</si>
  <si>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</si>
  <si>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</si>
  <si>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</si>
  <si>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</si>
  <si>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</si>
  <si>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</si>
  <si>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</si>
  <si>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</si>
  <si>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</si>
  <si>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</si>
  <si>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</si>
  <si>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</si>
  <si>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</si>
  <si>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</si>
  <si>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</si>
  <si>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</si>
  <si>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</si>
  <si>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</si>
  <si>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</si>
  <si>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</si>
  <si>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</si>
  <si>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</si>
  <si>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</si>
  <si>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</si>
  <si>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</si>
  <si>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</si>
  <si>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</si>
  <si>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</si>
  <si>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</si>
  <si>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</si>
  <si>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</si>
  <si>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</si>
  <si>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</si>
  <si>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</si>
  <si>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</si>
  <si>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</si>
  <si>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</si>
  <si>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</si>
  <si>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</si>
  <si>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</si>
  <si>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</si>
  <si>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</si>
  <si>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</si>
  <si>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</si>
  <si>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</si>
  <si>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</si>
  <si>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</si>
  <si>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</si>
  <si>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</si>
  <si>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</si>
  <si>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</si>
  <si>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</si>
  <si>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</si>
  <si>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</si>
  <si>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</si>
  <si>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</si>
  <si>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</si>
  <si>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</si>
  <si>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</si>
  <si>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</si>
  <si>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</si>
  <si>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</si>
  <si>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</si>
  <si>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</si>
  <si>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</si>
  <si>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</si>
  <si>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</si>
  <si>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</si>
  <si>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</si>
  <si>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</si>
  <si>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</si>
  <si>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</si>
  <si>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</si>
  <si>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</si>
  <si>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</si>
  <si>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</si>
  <si>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</si>
  <si>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</si>
  <si>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</si>
  <si>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</si>
  <si>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</si>
  <si>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</si>
  <si>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</si>
  <si>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</si>
  <si>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</si>
  <si>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</si>
  <si>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</si>
  <si>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</si>
  <si>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</si>
  <si>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</si>
  <si>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</si>
  <si>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</si>
  <si>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</si>
  <si>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</si>
  <si>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</si>
  <si>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</si>
  <si>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</si>
  <si>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</si>
  <si>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</si>
  <si>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</si>
  <si>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</si>
  <si>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</si>
  <si>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</si>
  <si>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</si>
  <si>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</si>
  <si>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</si>
  <si>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</si>
  <si>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</si>
  <si>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</si>
  <si>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</si>
  <si>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</si>
  <si>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</si>
  <si>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</si>
  <si>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</si>
  <si>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</si>
  <si>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</si>
  <si>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</si>
  <si>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</si>
  <si>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</si>
  <si>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</si>
  <si>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</si>
  <si>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</si>
  <si>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</si>
  <si>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</si>
  <si>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</si>
  <si>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</si>
  <si>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</si>
  <si>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</si>
  <si>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</si>
  <si>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</si>
  <si>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</si>
  <si>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</si>
  <si>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</si>
  <si>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</si>
  <si>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</si>
  <si>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</si>
  <si>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</si>
  <si>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</si>
  <si>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</si>
  <si>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</si>
  <si>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</si>
  <si>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</si>
  <si>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</si>
  <si>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</si>
  <si>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</si>
  <si>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</si>
  <si>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</si>
  <si>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</si>
  <si>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</si>
  <si>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</si>
  <si>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</si>
  <si>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</si>
  <si>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</si>
  <si>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</si>
  <si>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</si>
  <si>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</si>
  <si>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</si>
  <si>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</si>
  <si>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</si>
  <si>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</si>
  <si>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</si>
  <si>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</si>
  <si>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</si>
  <si>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</si>
  <si>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</si>
  <si>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</si>
  <si>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</si>
  <si>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</si>
  <si>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</si>
  <si>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</si>
  <si>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</si>
  <si>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</si>
  <si>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</si>
  <si>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</si>
  <si>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</si>
  <si>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</si>
  <si>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</si>
  <si>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</si>
  <si>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</si>
  <si>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</si>
  <si>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</si>
  <si>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</si>
  <si>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</si>
  <si>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</si>
  <si>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</si>
  <si>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</si>
  <si>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</si>
  <si>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</si>
  <si>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</si>
  <si>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</si>
  <si>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</si>
  <si>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</si>
  <si>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</si>
  <si>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</si>
  <si>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</si>
  <si>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</si>
  <si>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</si>
  <si>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</si>
  <si>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</si>
  <si>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</si>
  <si>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</si>
  <si>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</si>
  <si>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</si>
  <si>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</si>
  <si>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</si>
  <si>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</si>
  <si>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</si>
  <si>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</si>
  <si>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</si>
  <si>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</si>
  <si>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</si>
  <si>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</si>
  <si>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</si>
  <si>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</si>
  <si>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</si>
  <si>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</si>
  <si>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</si>
  <si>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</si>
  <si>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</si>
  <si>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</si>
  <si>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</si>
  <si>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</si>
  <si>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</si>
  <si>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</si>
  <si>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</si>
  <si>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</si>
  <si>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</si>
  <si>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</si>
  <si>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</si>
  <si>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</si>
  <si>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</si>
  <si>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</si>
  <si>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</si>
  <si>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</si>
  <si>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</si>
  <si>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</si>
  <si>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</si>
  <si>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</si>
  <si>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</si>
  <si>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</si>
  <si>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</si>
  <si>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</si>
  <si>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</si>
  <si>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</si>
  <si>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</si>
  <si>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</si>
  <si>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</si>
  <si>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</si>
  <si>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</si>
  <si>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</si>
  <si>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</si>
  <si>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</si>
  <si>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</si>
  <si>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</si>
  <si>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</si>
  <si>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</si>
  <si>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</si>
  <si>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</si>
  <si>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</si>
  <si>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</si>
  <si>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</si>
  <si>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</si>
  <si>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</si>
  <si>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</si>
  <si>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</si>
  <si>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</si>
  <si>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</si>
  <si>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</si>
  <si>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</si>
  <si>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</si>
  <si>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</si>
  <si>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</si>
  <si>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</si>
  <si>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</si>
  <si>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</si>
  <si>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</si>
  <si>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</si>
  <si>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</si>
  <si>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</si>
  <si>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</si>
  <si>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</si>
  <si>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</si>
  <si>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</si>
  <si>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</si>
  <si>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</si>
  <si>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</si>
  <si>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</si>
  <si>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</si>
  <si>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</si>
  <si>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</si>
  <si>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</si>
  <si>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</si>
  <si>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</si>
  <si>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</si>
  <si>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</si>
  <si>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</si>
  <si>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</si>
  <si>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</si>
  <si>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</si>
  <si>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</si>
  <si>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</si>
  <si>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</si>
  <si>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</si>
  <si>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</si>
  <si>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</si>
  <si>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</si>
  <si>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</si>
  <si>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</si>
  <si>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</si>
  <si>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</si>
  <si>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</si>
  <si>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</si>
  <si>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</si>
  <si>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</si>
  <si>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</si>
  <si>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</si>
  <si>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</si>
  <si>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</si>
  <si>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</si>
  <si>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</si>
  <si>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</si>
  <si>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</si>
  <si>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</si>
  <si>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</si>
  <si>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</si>
  <si>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</si>
  <si>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</si>
  <si>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</si>
  <si>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</si>
  <si>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</si>
  <si>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</si>
  <si>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</si>
  <si>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</si>
  <si>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</si>
  <si>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</si>
  <si>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</si>
  <si>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</si>
  <si>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</si>
  <si>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</si>
  <si>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</si>
  <si>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</si>
  <si>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</si>
  <si>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</si>
  <si>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</si>
  <si>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</si>
  <si>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</si>
  <si>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</si>
  <si>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</si>
  <si>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</si>
  <si>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</si>
  <si>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</si>
  <si>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</si>
  <si>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</si>
  <si>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</si>
  <si>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</si>
  <si>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</si>
  <si>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</si>
  <si>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</si>
  <si>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</si>
  <si>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</si>
  <si>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</si>
  <si>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</si>
  <si>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</si>
  <si>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</si>
  <si>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</si>
  <si>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</si>
  <si>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</si>
  <si>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</si>
  <si>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</si>
  <si>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</si>
  <si>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</si>
  <si>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</si>
  <si>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</si>
  <si>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</si>
  <si>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</si>
  <si>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</si>
  <si>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</si>
  <si>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</si>
  <si>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</si>
  <si>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</si>
  <si>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</si>
  <si>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</si>
  <si>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</si>
  <si>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</si>
  <si>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</si>
  <si>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</si>
  <si>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</si>
  <si>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</si>
  <si>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</si>
  <si>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</si>
  <si>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</si>
  <si>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</si>
  <si>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</si>
  <si>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</si>
  <si>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</si>
  <si>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</si>
  <si>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</si>
  <si>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</si>
  <si>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</si>
  <si>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</si>
  <si>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</si>
  <si>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</si>
  <si>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</si>
  <si>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</si>
  <si>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</si>
  <si>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</si>
  <si>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</si>
  <si>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</si>
  <si>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</si>
  <si>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</si>
  <si>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</si>
  <si>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</si>
  <si>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</si>
  <si>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</si>
  <si>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</si>
  <si>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</si>
  <si>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</si>
  <si>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</si>
  <si>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</si>
  <si>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</si>
  <si>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</si>
  <si>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</si>
  <si>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</si>
  <si>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</si>
  <si>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</si>
  <si>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</si>
  <si>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</si>
  <si>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</si>
  <si>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</si>
  <si>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</si>
  <si>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</si>
  <si>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</si>
  <si>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</si>
  <si>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</si>
  <si>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</si>
  <si>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</si>
  <si>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</si>
  <si>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</si>
  <si>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</si>
  <si>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</si>
  <si>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</si>
  <si>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</si>
  <si>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</si>
  <si>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</si>
  <si>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</si>
  <si>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</si>
  <si>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</si>
  <si>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</si>
  <si>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</si>
  <si>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</si>
  <si>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</si>
  <si>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</si>
  <si>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</si>
  <si>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</si>
  <si>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</si>
  <si>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</si>
  <si>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</si>
  <si>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</si>
  <si>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</si>
  <si>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</si>
  <si>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</si>
  <si>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</si>
  <si>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</si>
  <si>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</si>
  <si>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</si>
  <si>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</si>
  <si>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</si>
  <si>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</si>
  <si>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</si>
  <si>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</si>
  <si>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</si>
  <si>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</si>
  <si>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</si>
  <si>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</si>
  <si>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</si>
  <si>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</si>
  <si>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</si>
  <si>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</si>
  <si>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</si>
  <si>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</si>
  <si>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</si>
  <si>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</si>
  <si>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</si>
  <si>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</si>
  <si>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</si>
  <si>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</si>
  <si>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</si>
  <si>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</si>
  <si>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</si>
  <si>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</si>
  <si>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</si>
  <si>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</si>
  <si>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</si>
  <si>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</si>
  <si>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</si>
  <si>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</si>
  <si>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</si>
  <si>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</si>
  <si>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</si>
  <si>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</si>
  <si>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</si>
  <si>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</si>
  <si>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</si>
  <si>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</si>
  <si>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</si>
  <si>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</si>
  <si>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</si>
  <si>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</si>
  <si>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</si>
  <si>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</si>
  <si>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</si>
  <si>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</si>
  <si>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</si>
  <si>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</si>
  <si>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</si>
  <si>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</si>
  <si>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</si>
  <si>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</si>
  <si>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</si>
  <si>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</si>
  <si>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</si>
  <si>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</si>
  <si>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</si>
  <si>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</si>
  <si>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</si>
  <si>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</si>
  <si>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</si>
  <si>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</si>
  <si>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</si>
  <si>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</si>
  <si>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</si>
  <si>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</si>
  <si>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</si>
  <si>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</si>
  <si>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</si>
  <si>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</si>
  <si>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</si>
  <si>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</si>
  <si>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</si>
  <si>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</si>
  <si>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</si>
  <si>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</si>
  <si>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</si>
  <si>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</si>
  <si>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</si>
  <si>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</si>
  <si>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</si>
  <si>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</si>
  <si>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</si>
  <si>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</si>
  <si>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</si>
  <si>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</si>
  <si>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</si>
  <si>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</si>
  <si>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</si>
  <si>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</si>
  <si>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</si>
  <si>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</si>
  <si>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</si>
  <si>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</si>
  <si>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</si>
  <si>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</si>
  <si>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</si>
  <si>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</si>
  <si>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</si>
  <si>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</si>
  <si>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</si>
  <si>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</si>
  <si>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</si>
  <si>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</si>
  <si>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</si>
  <si>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</si>
  <si>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</si>
  <si>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</si>
  <si>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</si>
  <si>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</si>
  <si>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</si>
  <si>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</si>
  <si>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</si>
  <si>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</si>
  <si>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</si>
  <si>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</si>
  <si>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</si>
  <si>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</si>
  <si>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</si>
  <si>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</si>
  <si>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</si>
  <si>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</si>
  <si>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</si>
  <si>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</si>
  <si>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</si>
  <si>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</si>
  <si>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</si>
  <si>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</si>
  <si>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</si>
  <si>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</si>
  <si>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</si>
  <si>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</si>
  <si>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</si>
  <si>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</si>
  <si>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</si>
  <si>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</si>
  <si>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</si>
  <si>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</si>
  <si>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</si>
  <si>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</si>
  <si>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</si>
  <si>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</si>
  <si>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</si>
  <si>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</si>
  <si>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</si>
  <si>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</si>
  <si>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</si>
  <si>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</si>
  <si>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</si>
  <si>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</si>
  <si>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</si>
  <si>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</si>
  <si>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</si>
  <si>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</si>
  <si>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</si>
  <si>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</si>
  <si>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</si>
  <si>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</si>
  <si>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</si>
  <si>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</si>
  <si>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</si>
  <si>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</si>
  <si>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</si>
  <si>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</si>
  <si>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</si>
  <si>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</si>
  <si>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</si>
  <si>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</si>
  <si>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</si>
  <si>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</si>
  <si>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</si>
  <si>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</si>
  <si>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</si>
  <si>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</si>
  <si>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</si>
  <si>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</si>
  <si>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</si>
  <si>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</si>
  <si>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</si>
  <si>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</si>
  <si>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</si>
  <si>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</si>
  <si>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</si>
  <si>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</si>
  <si>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</si>
  <si>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</si>
  <si>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</si>
  <si>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</si>
  <si>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</si>
  <si>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</si>
  <si>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</si>
  <si>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</si>
  <si>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</si>
  <si>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</si>
  <si>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</si>
  <si>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</si>
  <si>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</si>
  <si>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</si>
  <si>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</si>
  <si>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</si>
  <si>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</si>
  <si>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</si>
  <si>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</si>
  <si>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</si>
  <si>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</si>
  <si>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</si>
  <si>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</si>
  <si>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</si>
  <si>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</si>
  <si>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</si>
  <si>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</si>
  <si>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</si>
  <si>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</si>
  <si>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</si>
  <si>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</si>
  <si>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</si>
  <si>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</si>
  <si>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</si>
  <si>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</si>
  <si>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</si>
  <si>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</si>
  <si>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</si>
  <si>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</si>
  <si>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</si>
  <si>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</si>
  <si>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</si>
  <si>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</si>
  <si>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</si>
  <si>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</si>
  <si>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</si>
  <si>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</si>
  <si>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</si>
  <si>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</si>
  <si>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</si>
  <si>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</si>
  <si>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</si>
  <si>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</si>
  <si>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</si>
  <si>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</si>
  <si>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</si>
  <si>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</si>
  <si>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</si>
  <si>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</si>
  <si>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</si>
  <si>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</si>
  <si>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</si>
  <si>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</si>
  <si>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</si>
  <si>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</si>
  <si>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</si>
  <si>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</si>
  <si>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</si>
  <si>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</si>
  <si>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</si>
  <si>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</si>
  <si>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</si>
  <si>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</si>
  <si>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</si>
  <si>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</si>
  <si>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</si>
  <si>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</si>
  <si>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</si>
  <si>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</si>
  <si>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</si>
  <si>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</si>
  <si>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</si>
  <si>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</si>
  <si>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</si>
  <si>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</si>
  <si>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</si>
  <si>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</si>
  <si>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</si>
  <si>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</si>
  <si>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</si>
  <si>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</si>
  <si>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</si>
  <si>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</si>
  <si>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</si>
  <si>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</si>
  <si>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</si>
  <si>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</si>
  <si>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</si>
  <si>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</si>
  <si>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</si>
  <si>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</si>
  <si>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</si>
  <si>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</si>
  <si>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</si>
  <si>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</si>
  <si>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</si>
  <si>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</si>
  <si>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</si>
  <si>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</si>
  <si>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</si>
  <si>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</si>
  <si>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</si>
  <si>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</si>
  <si>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</si>
  <si>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</si>
  <si>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</si>
  <si>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</si>
  <si>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</si>
  <si>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</si>
  <si>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</si>
  <si>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</si>
  <si>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</si>
  <si>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</si>
  <si>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</si>
  <si>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</si>
  <si>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</si>
  <si>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</si>
  <si>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</si>
  <si>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</si>
  <si>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</si>
  <si>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</si>
  <si>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</si>
  <si>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</si>
  <si>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</si>
  <si>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</si>
  <si>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</si>
  <si>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</si>
  <si>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</si>
  <si>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</si>
  <si>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</si>
  <si>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</si>
  <si>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</si>
  <si>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</si>
  <si>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</si>
  <si>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</si>
  <si>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</si>
  <si>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</si>
  <si>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</si>
  <si>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</si>
  <si>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</si>
  <si>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</si>
  <si>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</si>
  <si>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</si>
  <si>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</si>
  <si>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</si>
  <si>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</si>
  <si>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</si>
  <si>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</si>
  <si>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</si>
  <si>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</si>
  <si>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</si>
  <si>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</si>
  <si>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</si>
  <si>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</si>
  <si>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</si>
  <si>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</si>
  <si>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</si>
  <si>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</si>
  <si>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</si>
  <si>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</si>
  <si>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</si>
  <si>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</si>
  <si>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</si>
  <si>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</si>
  <si>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</si>
  <si>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</si>
  <si>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</si>
  <si>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</si>
  <si>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</si>
  <si>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</si>
  <si>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</si>
  <si>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</si>
  <si>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</si>
  <si>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</si>
  <si>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</si>
  <si>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</si>
  <si>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</si>
  <si>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</si>
  <si>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</si>
  <si>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</si>
  <si>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</si>
  <si>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</si>
  <si>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</si>
  <si>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</si>
  <si>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</si>
  <si>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</si>
  <si>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</si>
  <si>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</si>
  <si>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</si>
  <si>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</si>
  <si>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</si>
  <si>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</si>
  <si>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</si>
  <si>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</si>
  <si>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</si>
  <si>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</si>
  <si>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</si>
  <si>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</si>
  <si>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</si>
  <si>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</si>
  <si>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</si>
  <si>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</si>
  <si>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</si>
  <si>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</si>
  <si>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</si>
  <si>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</si>
  <si>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</si>
  <si>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</si>
  <si>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</si>
  <si>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</si>
  <si>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</si>
  <si>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</si>
  <si>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</si>
  <si>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</si>
  <si>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</si>
  <si>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</si>
  <si>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</si>
  <si>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</si>
  <si>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</si>
  <si>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</si>
  <si>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</si>
  <si>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</si>
  <si>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</si>
  <si>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</si>
  <si>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</si>
  <si>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</si>
  <si>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</si>
  <si>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</si>
  <si>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</si>
  <si>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</si>
  <si>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</si>
  <si>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</si>
  <si>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</si>
  <si>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</si>
  <si>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</si>
  <si>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</si>
  <si>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</si>
  <si>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</si>
  <si>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</si>
  <si>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</si>
  <si>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</si>
  <si>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</si>
  <si>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</si>
  <si>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</si>
  <si>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</si>
  <si>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</si>
  <si>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</si>
  <si>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</si>
  <si>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</si>
  <si>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</si>
  <si>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</si>
  <si>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</si>
  <si>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</si>
  <si>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</si>
  <si>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</si>
  <si>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</si>
  <si>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</si>
  <si>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</si>
  <si>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</si>
  <si>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</si>
  <si>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</si>
  <si>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</si>
  <si>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</si>
  <si>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</si>
  <si>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</si>
  <si>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</si>
  <si>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</si>
  <si>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</si>
  <si>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</si>
  <si>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</si>
  <si>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</si>
  <si>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</si>
  <si>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</si>
  <si>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</si>
  <si>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</si>
  <si>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</si>
  <si>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</si>
  <si>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</si>
  <si>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</si>
  <si>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</si>
  <si>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</si>
  <si>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</si>
  <si>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</si>
  <si>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</si>
  <si>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</si>
  <si>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</si>
  <si>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</si>
  <si>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</si>
  <si>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</si>
  <si>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</si>
  <si>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</si>
  <si>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</si>
  <si>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</si>
  <si>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</si>
  <si>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</si>
  <si>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</si>
  <si>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</si>
  <si>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</si>
  <si>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</si>
  <si>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</si>
  <si>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</si>
  <si>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</si>
  <si>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</si>
  <si>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</si>
  <si>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</si>
  <si>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</si>
  <si>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</si>
  <si>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</si>
  <si>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</si>
  <si>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</si>
  <si>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</si>
  <si>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</si>
  <si>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</si>
  <si>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</si>
  <si>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</si>
  <si>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</si>
  <si>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</si>
  <si>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</si>
  <si>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</si>
  <si>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</si>
  <si>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</si>
  <si>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</si>
  <si>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</si>
  <si>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</si>
  <si>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</si>
  <si>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</si>
  <si>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</si>
  <si>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</si>
  <si>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</si>
  <si>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</si>
  <si>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</si>
  <si>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</si>
  <si>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</si>
  <si>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</si>
  <si>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</si>
  <si>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</si>
  <si>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</si>
  <si>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</si>
  <si>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</si>
  <si>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</si>
  <si>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</si>
  <si>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</si>
  <si>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</si>
  <si>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</si>
  <si>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</si>
  <si>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</si>
  <si>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</si>
  <si>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</si>
  <si>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</si>
  <si>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</si>
  <si>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</si>
  <si>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</si>
  <si>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</si>
  <si>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</si>
  <si>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</si>
  <si>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</si>
  <si>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</si>
  <si>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</si>
  <si>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</si>
  <si>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</si>
  <si>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</si>
  <si>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</si>
  <si>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</si>
  <si>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</si>
  <si>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</si>
  <si>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</si>
  <si>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</si>
  <si>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</si>
  <si>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</si>
  <si>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</si>
  <si>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</si>
  <si>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</si>
  <si>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</si>
  <si>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</si>
  <si>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</si>
  <si>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</si>
  <si>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</si>
  <si>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</si>
  <si>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</si>
  <si>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</si>
  <si>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</si>
  <si>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</si>
  <si>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</si>
  <si>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</si>
  <si>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</si>
  <si>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</si>
  <si>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</si>
  <si>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</si>
  <si>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</si>
  <si>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</si>
  <si>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</si>
  <si>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</si>
  <si>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</si>
  <si>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</si>
  <si>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</si>
  <si>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</si>
  <si>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</si>
  <si>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</si>
  <si>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</si>
  <si>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</si>
  <si>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</si>
  <si>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</si>
  <si>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</si>
  <si>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</si>
  <si>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</si>
  <si>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</si>
  <si>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</si>
  <si>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</si>
  <si>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</si>
  <si>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</si>
  <si>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</si>
  <si>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</si>
  <si>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</si>
  <si>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</si>
  <si>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</si>
  <si>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</si>
  <si>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</si>
  <si>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</si>
  <si>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</si>
  <si>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</si>
  <si>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</si>
  <si>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</si>
  <si>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</si>
  <si>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</si>
  <si>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</si>
  <si>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</si>
  <si>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</si>
  <si>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</si>
  <si>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</si>
  <si>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</si>
  <si>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</si>
  <si>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</si>
  <si>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</si>
  <si>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</si>
  <si>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</si>
  <si>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</si>
  <si>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</si>
  <si>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</si>
  <si>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</si>
  <si>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</si>
  <si>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</si>
  <si>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</si>
  <si>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</si>
  <si>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</si>
  <si>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</si>
  <si>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</si>
  <si>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</si>
  <si>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</si>
  <si>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</si>
  <si>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</si>
  <si>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</si>
  <si>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</si>
  <si>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</si>
  <si>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</si>
  <si>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</si>
  <si>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</si>
  <si>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</si>
  <si>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</si>
  <si>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</si>
  <si>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</si>
  <si>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</si>
  <si>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</si>
  <si>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</si>
  <si>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</si>
  <si>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</si>
  <si>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</si>
  <si>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</si>
  <si>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</si>
  <si>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</si>
  <si>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</si>
  <si>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</si>
  <si>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</si>
  <si>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</si>
  <si>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</si>
  <si>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</si>
  <si>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</si>
  <si>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</si>
  <si>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</si>
  <si>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</si>
  <si>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</si>
  <si>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</si>
  <si>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</si>
  <si>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</si>
  <si>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</si>
  <si>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</si>
  <si>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</si>
  <si>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</si>
  <si>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</si>
  <si>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</si>
  <si>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</si>
  <si>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</si>
  <si>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</si>
  <si>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</si>
  <si>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</si>
  <si>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</si>
  <si>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</si>
  <si>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</si>
  <si>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</si>
  <si>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</si>
  <si>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</si>
  <si>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</si>
  <si>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</si>
  <si>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</si>
  <si>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</si>
  <si>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</si>
  <si>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</si>
  <si>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</si>
  <si>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</si>
  <si>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</si>
  <si>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</si>
  <si>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</si>
  <si>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</si>
  <si>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</si>
  <si>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</si>
  <si>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</si>
  <si>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</si>
  <si>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</si>
  <si>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</si>
  <si>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</si>
  <si>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</si>
  <si>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</si>
  <si>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</si>
  <si>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</si>
  <si>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</si>
  <si>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</si>
  <si>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</si>
  <si>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</si>
  <si>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</si>
  <si>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</si>
  <si>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</si>
  <si>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</si>
  <si>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</si>
  <si>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</si>
  <si>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</si>
  <si>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</si>
  <si>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</si>
  <si>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</si>
  <si>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</si>
  <si>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</si>
  <si>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</si>
  <si>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</si>
  <si>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</si>
  <si>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</si>
  <si>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</si>
  <si>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</si>
  <si>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</si>
  <si>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</si>
  <si>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</si>
  <si>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</si>
  <si>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</si>
  <si>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</si>
  <si>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</si>
  <si>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</si>
  <si>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</si>
  <si>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</si>
  <si>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</si>
  <si>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</si>
  <si>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</si>
  <si>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</si>
  <si>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</si>
  <si>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</si>
  <si>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</si>
  <si>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</si>
  <si>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</si>
  <si>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</si>
  <si>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</si>
  <si>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</si>
  <si>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</si>
  <si>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</si>
  <si>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</si>
  <si>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</si>
  <si>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</si>
  <si>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</si>
  <si>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</si>
  <si>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</si>
  <si>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</si>
  <si>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</si>
  <si>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</si>
  <si>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</si>
  <si>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</si>
  <si>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</si>
  <si>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</si>
  <si>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</si>
  <si>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</si>
  <si>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</si>
  <si>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</si>
  <si>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</si>
  <si>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</si>
  <si>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</si>
  <si>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</si>
  <si>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</si>
  <si>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</si>
  <si>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</si>
  <si>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</si>
  <si>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</si>
  <si>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</si>
  <si>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</si>
  <si>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</si>
  <si>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</si>
  <si>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</si>
  <si>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</si>
  <si>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</si>
  <si>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</si>
  <si>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</si>
  <si>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</si>
  <si>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</si>
  <si>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</si>
  <si>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</si>
  <si>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</si>
  <si>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</si>
  <si>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</si>
  <si>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</si>
  <si>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</si>
  <si>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</si>
  <si>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</si>
  <si>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</si>
  <si>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</si>
  <si>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</si>
  <si>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</si>
  <si>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</si>
  <si>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</si>
  <si>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</si>
  <si>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</si>
  <si>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</si>
  <si>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</si>
  <si>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</si>
  <si>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</si>
  <si>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</si>
  <si>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</si>
  <si>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</si>
  <si>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</si>
  <si>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</si>
  <si>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</si>
  <si>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</si>
  <si>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</si>
  <si>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</si>
  <si>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</si>
  <si>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</si>
  <si>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</si>
  <si>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</si>
  <si>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</si>
  <si>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</si>
  <si>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</si>
  <si>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</si>
  <si>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</si>
  <si>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</si>
  <si>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</si>
  <si>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</si>
  <si>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</si>
  <si>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</si>
  <si>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</si>
  <si>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</si>
  <si>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</si>
  <si>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</si>
  <si>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</si>
  <si>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</si>
  <si>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</si>
  <si>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</si>
  <si>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</si>
  <si>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</si>
  <si>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</si>
  <si>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</si>
  <si>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</si>
  <si>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</si>
  <si>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</si>
  <si>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</si>
  <si>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</si>
  <si>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</si>
  <si>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</si>
  <si>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</si>
  <si>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</si>
  <si>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</si>
  <si>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</si>
  <si>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</si>
  <si>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</si>
  <si>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</si>
  <si>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</si>
  <si>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</si>
  <si>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</si>
  <si>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</si>
  <si>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</si>
  <si>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</si>
  <si>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</si>
  <si>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</si>
  <si>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</si>
  <si>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</si>
  <si>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</si>
  <si>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</si>
  <si>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</si>
  <si>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</si>
  <si>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</si>
  <si>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</si>
  <si>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</si>
  <si>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</si>
  <si>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</si>
  <si>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</si>
  <si>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</si>
  <si>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</si>
  <si>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</si>
  <si>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</si>
  <si>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</si>
  <si>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</si>
  <si>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</si>
  <si>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</si>
  <si>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</si>
  <si>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</si>
  <si>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</si>
  <si>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</si>
  <si>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</si>
  <si>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</si>
  <si>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</si>
  <si>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</si>
  <si>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</si>
  <si>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</si>
  <si>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</si>
  <si>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</si>
  <si>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</si>
  <si>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</si>
  <si>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</si>
  <si>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</si>
  <si>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</si>
  <si>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</si>
  <si>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</si>
  <si>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</si>
  <si>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</si>
  <si>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</si>
  <si>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</si>
  <si>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</si>
  <si>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</si>
  <si>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</si>
  <si>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</si>
  <si>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</si>
  <si>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</si>
  <si>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</si>
  <si>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</si>
  <si>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</si>
  <si>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</si>
  <si>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</si>
  <si>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</si>
  <si>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</si>
  <si>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</si>
  <si>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</si>
  <si>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</si>
  <si>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</si>
  <si>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</si>
  <si>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</si>
  <si>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</si>
  <si>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</si>
  <si>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</si>
  <si>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</si>
  <si>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</si>
  <si>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</si>
  <si>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</si>
  <si>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</si>
  <si>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</si>
  <si>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</si>
  <si>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</si>
  <si>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</si>
  <si>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</si>
  <si>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</si>
  <si>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</si>
  <si>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</si>
  <si>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</si>
  <si>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</si>
  <si>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</si>
  <si>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</si>
  <si>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</si>
  <si>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</si>
  <si>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</si>
  <si>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</si>
  <si>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</si>
  <si>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</si>
  <si>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</si>
  <si>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</si>
  <si>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</si>
  <si>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</si>
  <si>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</si>
  <si>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</si>
  <si>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</si>
  <si>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</si>
  <si>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</si>
  <si>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</si>
  <si>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</si>
  <si>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</si>
  <si>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</si>
  <si>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</si>
  <si>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</si>
  <si>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</si>
  <si>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</si>
  <si>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</si>
  <si>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</si>
  <si>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</si>
  <si>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</si>
  <si>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</si>
  <si>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</si>
  <si>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</si>
  <si>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</si>
  <si>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</si>
  <si>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</si>
  <si>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</si>
  <si>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</si>
  <si>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</si>
  <si>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</si>
  <si>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</si>
  <si>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</si>
  <si>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</si>
  <si>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</si>
  <si>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</si>
  <si>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</si>
  <si>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</si>
  <si>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</si>
  <si>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</si>
  <si>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</si>
  <si>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</si>
  <si>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</si>
  <si>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</si>
  <si>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</si>
  <si>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</si>
  <si>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</si>
  <si>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</si>
  <si>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</si>
  <si>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</si>
  <si>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</si>
  <si>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</si>
  <si>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</si>
  <si>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</si>
  <si>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</si>
  <si>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</si>
  <si>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</si>
  <si>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</si>
  <si>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</si>
  <si>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</si>
  <si>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</si>
  <si>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</si>
  <si>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</si>
  <si>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</si>
  <si>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</si>
  <si>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</si>
  <si>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</si>
  <si>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</si>
  <si>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</si>
  <si>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</si>
  <si>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</si>
  <si>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</si>
  <si>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</si>
  <si>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</si>
  <si>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</si>
  <si>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</si>
  <si>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</si>
  <si>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</si>
  <si>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</si>
  <si>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</si>
  <si>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</si>
  <si>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</si>
  <si>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</si>
  <si>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</si>
  <si>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</si>
  <si>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</si>
  <si>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</si>
  <si>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</si>
  <si>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</si>
  <si>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</si>
  <si>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</si>
  <si>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</si>
  <si>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</si>
  <si>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</si>
  <si>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</si>
  <si>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</si>
  <si>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</si>
  <si>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</si>
  <si>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</si>
  <si>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</si>
  <si>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</si>
  <si>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</si>
  <si>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</si>
  <si>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</si>
  <si>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</si>
  <si>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</si>
  <si>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</si>
  <si>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</si>
  <si>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</si>
  <si>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</si>
  <si>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</si>
  <si>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</si>
  <si>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</si>
  <si>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</si>
  <si>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</si>
  <si>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</si>
  <si>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</si>
  <si>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</si>
  <si>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</si>
  <si>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</si>
  <si>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</si>
  <si>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</si>
  <si>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</si>
  <si>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</si>
  <si>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</si>
  <si>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</si>
  <si>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</si>
  <si>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</si>
  <si>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</si>
  <si>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</si>
  <si>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</si>
  <si>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</si>
  <si>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</si>
  <si>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</si>
  <si>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</si>
  <si>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</si>
  <si>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</si>
  <si>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</si>
  <si>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</si>
  <si>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</si>
  <si>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</si>
  <si>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</si>
  <si>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</si>
  <si>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</si>
  <si>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</si>
  <si>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</si>
  <si>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</si>
  <si>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</si>
  <si>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</si>
  <si>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</si>
  <si>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</si>
  <si>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</si>
  <si>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</si>
  <si>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</si>
  <si>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</si>
  <si>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</si>
  <si>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</si>
  <si>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</si>
  <si>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</si>
  <si>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</si>
  <si>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</si>
  <si>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</si>
  <si>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</si>
  <si>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</si>
  <si>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</si>
  <si>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</si>
  <si>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</si>
  <si>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</si>
  <si>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</si>
  <si>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</si>
  <si>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</si>
  <si>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</si>
  <si>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</si>
  <si>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</si>
  <si>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</si>
  <si>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</si>
  <si>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</si>
  <si>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</si>
  <si>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</si>
  <si>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</si>
  <si>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</si>
  <si>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</si>
  <si>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</si>
  <si>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</si>
  <si>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</si>
  <si>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</si>
  <si>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</si>
  <si>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</si>
  <si>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</si>
  <si>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</si>
  <si>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</si>
  <si>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</si>
  <si>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</si>
  <si>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</si>
  <si>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</si>
  <si>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</si>
  <si>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</si>
  <si>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</si>
  <si>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</si>
  <si>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</si>
  <si>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</si>
  <si>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</si>
  <si>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</si>
  <si>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</si>
  <si>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</si>
  <si>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</si>
  <si>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</si>
  <si>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</si>
  <si>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</si>
  <si>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</si>
  <si>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</si>
  <si>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</si>
  <si>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</si>
  <si>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</si>
  <si>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</si>
  <si>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</si>
  <si>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</si>
  <si>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</si>
  <si>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</si>
  <si>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</si>
  <si>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</si>
  <si>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</si>
  <si>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</si>
  <si>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</si>
  <si>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</si>
  <si>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</si>
  <si>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</si>
  <si>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</si>
  <si>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</si>
  <si>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</si>
  <si>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</si>
  <si>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</si>
  <si>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</si>
  <si>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</si>
  <si>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</si>
  <si>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</si>
  <si>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</si>
  <si>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</si>
  <si>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</si>
  <si>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</si>
  <si>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</si>
  <si>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</si>
  <si>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</si>
  <si>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</si>
  <si>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</si>
  <si>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</si>
  <si>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</si>
  <si>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</si>
  <si>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</si>
  <si>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</si>
  <si>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</si>
  <si>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</si>
  <si>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</si>
  <si>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</si>
  <si>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</si>
  <si>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</si>
  <si>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</si>
  <si>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</si>
  <si>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</si>
  <si>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</si>
  <si>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</si>
  <si>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</si>
  <si>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</si>
  <si>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</si>
  <si>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</si>
  <si>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</si>
  <si>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</si>
  <si>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</si>
  <si>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</si>
  <si>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</si>
  <si>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</si>
  <si>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</si>
  <si>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</si>
  <si>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</si>
  <si>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</si>
  <si>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</si>
  <si>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</si>
  <si>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</si>
  <si>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</si>
  <si>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</si>
  <si>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</si>
  <si>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</si>
  <si>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</si>
  <si>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</si>
  <si>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</si>
  <si>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</si>
  <si>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</si>
  <si>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</si>
  <si>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</si>
  <si>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</si>
  <si>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</si>
  <si>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</si>
  <si>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</si>
  <si>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</si>
  <si>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</si>
  <si>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</si>
  <si>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</si>
  <si>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</si>
  <si>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</si>
  <si>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</si>
  <si>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</si>
  <si>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</si>
  <si>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</si>
  <si>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</si>
  <si>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</si>
  <si>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</si>
  <si>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</si>
  <si>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</si>
  <si>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</si>
  <si>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</si>
  <si>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</si>
  <si>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</si>
  <si>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</si>
  <si>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</si>
  <si>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</si>
  <si>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</si>
  <si>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</si>
  <si>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</si>
  <si>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</si>
  <si>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</si>
  <si>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</si>
  <si>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</si>
  <si>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</si>
  <si>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</si>
  <si>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</si>
  <si>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</si>
  <si>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</si>
  <si>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</si>
  <si>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</si>
  <si>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</si>
  <si>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</si>
  <si>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</si>
  <si>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</si>
  <si>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</si>
  <si>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</si>
  <si>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</si>
  <si>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</si>
  <si>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</si>
  <si>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</si>
  <si>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</si>
  <si>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</si>
  <si>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</si>
  <si>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</si>
  <si>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</si>
  <si>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</si>
  <si>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</si>
  <si>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</si>
  <si>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</si>
  <si>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</si>
  <si>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</si>
  <si>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</si>
  <si>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</si>
  <si>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</si>
  <si>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</si>
  <si>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</si>
  <si>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</si>
  <si>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</si>
  <si>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</si>
  <si>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</si>
  <si>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</si>
  <si>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</si>
  <si>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</si>
  <si>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</si>
  <si>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</si>
  <si>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</si>
  <si>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</si>
  <si>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</si>
  <si>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</si>
  <si>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</si>
  <si>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</si>
  <si>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</si>
  <si>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</si>
  <si>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</si>
  <si>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</si>
  <si>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</si>
  <si>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</si>
  <si>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</si>
  <si>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</si>
  <si>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</si>
  <si>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</si>
  <si>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</si>
  <si>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</si>
  <si>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</si>
  <si>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</si>
  <si>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</si>
  <si>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</si>
  <si>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</si>
  <si>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</si>
  <si>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</si>
  <si>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</si>
  <si>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</si>
  <si>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</si>
  <si>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</si>
  <si>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</si>
  <si>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</si>
  <si>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</si>
  <si>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</si>
  <si>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</si>
  <si>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</si>
  <si>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</si>
  <si>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</si>
  <si>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</si>
  <si>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</si>
  <si>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</si>
  <si>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</si>
  <si>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</si>
  <si>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</si>
  <si>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</si>
  <si>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</si>
  <si>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</si>
  <si>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</si>
  <si>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</si>
  <si>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</si>
  <si>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</si>
  <si>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</si>
  <si>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</si>
  <si>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</si>
  <si>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</si>
  <si>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</si>
  <si>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</si>
  <si>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</si>
  <si>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</si>
  <si>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</si>
  <si>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</si>
  <si>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</si>
  <si>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</si>
  <si>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</si>
  <si>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</si>
  <si>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</si>
  <si>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</si>
  <si>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</si>
  <si>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</si>
  <si>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</si>
  <si>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</si>
  <si>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</si>
  <si>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</si>
  <si>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</si>
  <si>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</si>
  <si>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</si>
  <si>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</si>
  <si>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</si>
  <si>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</si>
  <si>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</si>
  <si>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</si>
  <si>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</si>
  <si>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</si>
  <si>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</si>
  <si>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</si>
  <si>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</si>
  <si>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</si>
  <si>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</si>
  <si>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</si>
  <si>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</si>
  <si>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</si>
  <si>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</si>
  <si>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</si>
  <si>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</si>
  <si>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</si>
  <si>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</si>
  <si>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</si>
  <si>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</si>
  <si>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</si>
  <si>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</si>
  <si>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</si>
  <si>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</si>
  <si>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</si>
  <si>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</si>
  <si>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</si>
  <si>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</si>
  <si>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</si>
  <si>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</si>
  <si>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</si>
  <si>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</si>
  <si>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</si>
  <si>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</si>
  <si>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</si>
  <si>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</si>
  <si>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</si>
  <si>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</si>
  <si>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</si>
  <si>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</si>
  <si>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</si>
  <si>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</si>
  <si>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</si>
  <si>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</si>
  <si>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</si>
  <si>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</si>
  <si>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</si>
  <si>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</si>
  <si>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</si>
  <si>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</si>
  <si>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</si>
  <si>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</si>
  <si>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</si>
  <si>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</si>
  <si>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</si>
  <si>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</si>
  <si>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</si>
  <si>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</si>
  <si>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</si>
  <si>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</si>
  <si>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</si>
  <si>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</si>
  <si>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</si>
  <si>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</si>
  <si>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</si>
  <si>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</si>
  <si>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</si>
  <si>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</si>
  <si>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</si>
  <si>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</si>
  <si>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</si>
  <si>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</si>
  <si>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</si>
  <si>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</si>
  <si>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</si>
  <si>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</si>
  <si>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</si>
  <si>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</si>
  <si>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</si>
  <si>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</si>
  <si>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</si>
  <si>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</si>
  <si>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</si>
  <si>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</si>
  <si>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</si>
  <si>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</si>
  <si>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</si>
  <si>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</si>
  <si>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</si>
  <si>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</si>
  <si>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</si>
  <si>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</si>
  <si>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</si>
  <si>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</si>
  <si>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</si>
  <si>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</si>
  <si>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</si>
  <si>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</si>
  <si>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</si>
  <si>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</si>
  <si>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</si>
  <si>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</si>
  <si>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</si>
  <si>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</si>
  <si>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</si>
  <si>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</si>
  <si>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</si>
  <si>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</si>
  <si>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</si>
  <si>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</si>
  <si>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</si>
  <si>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</si>
  <si>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</si>
  <si>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</si>
  <si>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</si>
  <si>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</si>
  <si>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</si>
  <si>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</si>
  <si>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</si>
  <si>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</si>
  <si>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</si>
  <si>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</si>
  <si>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</si>
  <si>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</si>
  <si>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</si>
  <si>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</si>
  <si>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</si>
  <si>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</si>
  <si>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</si>
  <si>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</si>
  <si>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</si>
  <si>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</si>
  <si>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</si>
  <si>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</si>
  <si>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</si>
  <si>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</si>
  <si>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</si>
  <si>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</si>
  <si>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</si>
  <si>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</si>
  <si>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</si>
  <si>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</si>
  <si>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</si>
  <si>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</si>
  <si>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</si>
  <si>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</si>
  <si>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</si>
  <si>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</si>
  <si>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</si>
  <si>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</si>
  <si>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</si>
  <si>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</si>
  <si>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</si>
  <si>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</si>
  <si>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</si>
  <si>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</si>
  <si>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</si>
  <si>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</si>
  <si>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</si>
  <si>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</si>
  <si>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</si>
  <si>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</si>
  <si>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</si>
  <si>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</si>
  <si>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</si>
  <si>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</si>
  <si>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</si>
  <si>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</si>
  <si>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</si>
  <si>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</si>
  <si>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</si>
  <si>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</si>
  <si>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</si>
  <si>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</si>
  <si>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</si>
  <si>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</si>
  <si>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</si>
  <si>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</si>
  <si>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</si>
  <si>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</si>
  <si>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</si>
  <si>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</si>
  <si>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</si>
  <si>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</si>
  <si>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</si>
  <si>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</si>
  <si>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</si>
  <si>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</si>
  <si>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</si>
  <si>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</si>
  <si>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</si>
  <si>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</si>
  <si>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</si>
  <si>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</si>
  <si>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</si>
  <si>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</si>
  <si>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</si>
  <si>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</si>
  <si>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</si>
  <si>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</si>
  <si>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</si>
  <si>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</si>
  <si>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</si>
  <si>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</si>
  <si>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</si>
  <si>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</si>
  <si>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</si>
  <si>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</si>
  <si>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</si>
  <si>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</si>
  <si>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</si>
  <si>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</si>
  <si>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</si>
  <si>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</si>
  <si>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</si>
  <si>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</si>
  <si>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</si>
  <si>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</si>
  <si>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</si>
  <si>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</si>
  <si>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</si>
  <si>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</si>
  <si>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</si>
  <si>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</si>
  <si>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</si>
  <si>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</si>
  <si>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</si>
  <si>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</si>
  <si>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</si>
  <si>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</si>
  <si>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</si>
  <si>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</si>
  <si>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</si>
  <si>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</si>
  <si>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</si>
  <si>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</si>
  <si>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</si>
  <si>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</si>
  <si>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</si>
  <si>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</si>
  <si>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</si>
  <si>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</si>
  <si>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</si>
  <si>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</si>
  <si>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</si>
  <si>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</si>
  <si>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</si>
  <si>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</si>
  <si>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</si>
  <si>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</si>
  <si>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</si>
  <si>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</si>
  <si>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</si>
  <si>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</si>
  <si>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</si>
  <si>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</si>
  <si>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</si>
  <si>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</si>
  <si>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</si>
  <si>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</si>
  <si>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</si>
  <si>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</si>
  <si>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</si>
  <si>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</si>
  <si>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</si>
  <si>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</si>
  <si>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</si>
  <si>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</si>
  <si>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</si>
  <si>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</si>
  <si>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</si>
  <si>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</si>
  <si>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</si>
  <si>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</si>
  <si>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</si>
  <si>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</si>
  <si>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</si>
  <si>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</si>
  <si>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</si>
  <si>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</si>
  <si>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</si>
  <si>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</si>
  <si>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</si>
  <si>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</si>
  <si>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</si>
  <si>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</si>
  <si>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</si>
  <si>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</si>
  <si>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</si>
  <si>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</si>
  <si>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</si>
  <si>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</si>
  <si>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</si>
  <si>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</si>
  <si>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</si>
  <si>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</si>
  <si>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</si>
  <si>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</si>
  <si>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</si>
  <si>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</si>
  <si>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</si>
  <si>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</si>
  <si>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</si>
  <si>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</si>
  <si>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</si>
  <si>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</si>
  <si>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</si>
  <si>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</si>
  <si>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</si>
  <si>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</si>
  <si>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</si>
  <si>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</si>
  <si>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</si>
  <si>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</si>
  <si>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</si>
  <si>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</si>
  <si>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</si>
  <si>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</si>
  <si>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</si>
  <si>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</si>
  <si>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</si>
  <si>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</si>
  <si>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</si>
  <si>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</si>
  <si>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</si>
  <si>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</si>
  <si>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</si>
  <si>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</si>
  <si>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</si>
  <si>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</si>
  <si>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</si>
  <si>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</si>
  <si>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</si>
  <si>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</si>
  <si>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</si>
  <si>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</si>
  <si>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</si>
  <si>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</si>
  <si>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</si>
  <si>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</si>
  <si>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</si>
  <si>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</si>
  <si>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</si>
  <si>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</si>
  <si>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</si>
  <si>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</si>
  <si>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</si>
  <si>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</si>
  <si>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</si>
  <si>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</si>
  <si>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</si>
  <si>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</si>
  <si>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</si>
  <si>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</si>
  <si>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</si>
  <si>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</si>
  <si>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</si>
  <si>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</si>
  <si>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</si>
  <si>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</si>
  <si>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</si>
  <si>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</si>
  <si>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</si>
  <si>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</si>
  <si>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</si>
  <si>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</si>
  <si>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</si>
  <si>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</si>
  <si>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</si>
  <si>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</si>
  <si>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</si>
  <si>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</si>
  <si>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</si>
  <si>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</si>
  <si>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</si>
  <si>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</si>
  <si>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</si>
  <si>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</si>
  <si>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</si>
  <si>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</si>
  <si>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</si>
  <si>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</si>
  <si>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</si>
  <si>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</si>
  <si>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</si>
  <si>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</si>
  <si>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</si>
  <si>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</si>
  <si>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</si>
  <si>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</si>
  <si>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</si>
  <si>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</si>
  <si>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</si>
  <si>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</si>
  <si>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</si>
  <si>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</si>
  <si>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</si>
  <si>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</si>
  <si>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</si>
  <si>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</si>
  <si>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</si>
  <si>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</si>
  <si>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</si>
  <si>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</si>
  <si>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</si>
  <si>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</si>
  <si>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</si>
  <si>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</si>
  <si>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</si>
  <si>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</si>
  <si>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</si>
  <si>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</si>
  <si>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</si>
  <si>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</si>
  <si>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</si>
  <si>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</si>
  <si>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</si>
  <si>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</si>
  <si>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</si>
  <si>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</si>
  <si>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</si>
  <si>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</si>
  <si>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</si>
  <si>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</si>
  <si>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</si>
  <si>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</si>
  <si>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</si>
  <si>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</si>
  <si>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</si>
  <si>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</si>
  <si>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</si>
  <si>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</si>
  <si>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</si>
  <si>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</si>
  <si>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</si>
  <si>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</si>
  <si>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</si>
  <si>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</si>
  <si>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</si>
  <si>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</si>
  <si>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</si>
  <si>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</si>
  <si>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</si>
  <si>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</si>
  <si>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</si>
  <si>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</si>
  <si>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</si>
  <si>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</si>
  <si>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</si>
  <si>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</si>
  <si>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</si>
  <si>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</si>
  <si>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</si>
  <si>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</si>
  <si>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</si>
  <si>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</si>
  <si>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</si>
  <si>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</si>
  <si>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</si>
  <si>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</si>
  <si>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</si>
  <si>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</si>
  <si>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</si>
  <si>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</si>
  <si>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</si>
  <si>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</si>
  <si>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</si>
  <si>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</si>
  <si>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</si>
  <si>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</si>
  <si>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</si>
  <si>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</si>
  <si>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</si>
  <si>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</si>
  <si>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</si>
  <si>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</si>
  <si>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</si>
  <si>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</si>
  <si>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</si>
  <si>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</si>
  <si>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</si>
  <si>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</si>
  <si>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</si>
  <si>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</si>
  <si>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</si>
  <si>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</si>
  <si>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</si>
  <si>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</si>
  <si>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</si>
  <si>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</si>
  <si>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</si>
  <si>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</si>
  <si>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</si>
  <si>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</si>
  <si>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</si>
  <si>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</si>
  <si>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</si>
  <si>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</si>
  <si>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</si>
  <si>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</si>
  <si>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</si>
  <si>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</si>
  <si>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</si>
  <si>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</si>
  <si>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</si>
  <si>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</si>
  <si>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</si>
  <si>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</si>
  <si>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</si>
  <si>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</si>
  <si>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</si>
  <si>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</si>
  <si>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</si>
  <si>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</si>
  <si>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</si>
  <si>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</si>
  <si>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</si>
  <si>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</si>
  <si>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</si>
  <si>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</si>
  <si>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</si>
  <si>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</si>
  <si>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</si>
  <si>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</si>
  <si>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</si>
  <si>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</si>
  <si>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</si>
  <si>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</si>
  <si>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</si>
  <si>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</si>
  <si>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</si>
  <si>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</si>
  <si>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</si>
  <si>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</si>
  <si>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</si>
  <si>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</si>
  <si>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</si>
  <si>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</si>
  <si>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</si>
  <si>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</si>
  <si>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</si>
  <si>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</si>
  <si>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</si>
  <si>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</si>
  <si>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</si>
  <si>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</si>
  <si>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</si>
  <si>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</si>
  <si>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</si>
  <si>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</si>
  <si>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</si>
  <si>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</si>
  <si>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</si>
  <si>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</si>
  <si>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</si>
  <si>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</si>
  <si>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</si>
  <si>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</si>
  <si>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</si>
  <si>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</si>
  <si>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</si>
  <si>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</si>
  <si>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</si>
  <si>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</si>
  <si>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</si>
  <si>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</si>
  <si>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</si>
  <si>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</si>
  <si>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</si>
  <si>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</si>
  <si>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</si>
  <si>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</si>
  <si>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</si>
  <si>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</si>
  <si>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</si>
  <si>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</si>
  <si>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</si>
  <si>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</si>
  <si>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</si>
  <si>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</si>
  <si>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</si>
  <si>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</si>
  <si>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</si>
  <si>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</si>
  <si>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</si>
  <si>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</si>
  <si>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</si>
  <si>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</si>
  <si>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</si>
  <si>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</si>
  <si>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</si>
  <si>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</si>
  <si>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</si>
  <si>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</si>
  <si>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</si>
  <si>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</si>
  <si>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</si>
  <si>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</si>
  <si>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</si>
  <si>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</si>
  <si>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</si>
  <si>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</si>
  <si>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</si>
  <si>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</si>
  <si>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</si>
  <si>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</si>
  <si>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</si>
  <si>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</si>
  <si>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</si>
  <si>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</si>
  <si>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</si>
  <si>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</si>
  <si>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</si>
  <si>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</si>
  <si>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</si>
  <si>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</si>
  <si>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</si>
  <si>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</si>
  <si>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</si>
  <si>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</si>
  <si>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</si>
  <si>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</si>
  <si>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</si>
  <si>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</si>
  <si>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</si>
  <si>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</si>
  <si>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</si>
  <si>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</si>
  <si>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</si>
  <si>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</si>
  <si>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</si>
  <si>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</si>
  <si>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</si>
  <si>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</si>
  <si>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</si>
  <si>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</si>
  <si>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</si>
  <si>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</si>
  <si>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</si>
  <si>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</si>
  <si>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</si>
  <si>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</si>
  <si>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</si>
  <si>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</si>
  <si>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</si>
  <si>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</si>
  <si>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</si>
  <si>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</si>
  <si>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</si>
  <si>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</si>
  <si>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</si>
  <si>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</si>
  <si>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</si>
  <si>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</si>
  <si>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</si>
  <si>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</si>
  <si>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</si>
  <si>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</si>
  <si>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</si>
  <si>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</si>
  <si>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</si>
  <si>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</si>
  <si>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</si>
  <si>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</si>
  <si>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</si>
  <si>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</si>
  <si>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</si>
  <si>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</si>
  <si>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</si>
  <si>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</si>
  <si>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</si>
  <si>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</si>
  <si>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</si>
  <si>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</si>
  <si>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</si>
  <si>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</si>
  <si>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</si>
  <si>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</si>
  <si>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</si>
  <si>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</si>
  <si>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</si>
  <si>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</si>
  <si>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</si>
  <si>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</si>
  <si>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</si>
  <si>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</si>
  <si>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</si>
  <si>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</si>
  <si>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</si>
  <si>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</si>
  <si>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</si>
  <si>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</si>
  <si>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</si>
  <si>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</si>
  <si>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</si>
  <si>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</si>
  <si>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</si>
  <si>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</si>
  <si>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</si>
  <si>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</si>
  <si>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</si>
  <si>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</si>
  <si>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</si>
  <si>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</si>
  <si>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</si>
  <si>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</si>
  <si>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</si>
  <si>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</si>
  <si>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</si>
  <si>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</si>
  <si>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</si>
  <si>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</si>
  <si>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</si>
  <si>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</si>
  <si>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</si>
  <si>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</si>
  <si>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</si>
  <si>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</si>
  <si>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</si>
  <si>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</si>
  <si>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</si>
  <si>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</si>
  <si>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</si>
  <si>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</si>
  <si>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</si>
  <si>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</si>
  <si>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</si>
  <si>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</si>
  <si>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</si>
  <si>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</si>
  <si>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</si>
  <si>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</si>
  <si>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</si>
  <si>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</si>
  <si>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</si>
  <si>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</si>
  <si>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</si>
  <si>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</si>
  <si>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</si>
  <si>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</si>
  <si>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</si>
  <si>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</si>
  <si>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</si>
  <si>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</si>
  <si>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</si>
  <si>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</si>
  <si>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</si>
  <si>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</si>
  <si>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</si>
  <si>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</si>
  <si>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</si>
  <si>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</si>
  <si>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</si>
  <si>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</si>
  <si>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</si>
  <si>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</si>
  <si>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</si>
  <si>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</si>
  <si>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</si>
  <si>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</si>
  <si>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</si>
  <si>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</si>
  <si>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</si>
  <si>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</si>
  <si>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</si>
  <si>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</si>
  <si>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</si>
  <si>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</si>
  <si>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</si>
  <si>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</si>
  <si>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</si>
  <si>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</si>
  <si>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</si>
  <si>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</si>
  <si>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</si>
  <si>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</si>
  <si>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</si>
  <si>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</si>
  <si>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</si>
  <si>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</si>
  <si>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</si>
  <si>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</si>
  <si>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</si>
  <si>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</si>
  <si>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</si>
  <si>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</si>
  <si>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</si>
  <si>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</si>
  <si>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</si>
  <si>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</si>
  <si>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</si>
  <si>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</si>
  <si>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</si>
  <si>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</si>
  <si>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</si>
  <si>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</si>
  <si>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</si>
  <si>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</si>
  <si>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</si>
  <si>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</si>
  <si>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</si>
  <si>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</si>
  <si>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</si>
  <si>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</si>
  <si>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</si>
  <si>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</si>
  <si>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</si>
  <si>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</si>
  <si>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</si>
  <si>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</si>
  <si>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</si>
  <si>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</si>
  <si>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</si>
  <si>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</si>
  <si>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</si>
  <si>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</si>
  <si>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</si>
  <si>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</si>
  <si>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</si>
  <si>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</si>
  <si>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</si>
  <si>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</si>
  <si>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</si>
  <si>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</si>
  <si>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</si>
  <si>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</si>
  <si>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</si>
  <si>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</si>
  <si>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</si>
  <si>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</si>
  <si>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</si>
  <si>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</si>
  <si>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</si>
  <si>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</si>
  <si>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</si>
  <si>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</si>
  <si>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</si>
  <si>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</si>
  <si>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</si>
  <si>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</si>
  <si>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</si>
  <si>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</si>
  <si>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</si>
  <si>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</si>
  <si>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</si>
  <si>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</si>
  <si>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</si>
  <si>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</si>
  <si>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</si>
  <si>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</si>
  <si>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</si>
  <si>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</si>
  <si>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</si>
  <si>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</si>
  <si>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</si>
  <si>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</si>
  <si>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</si>
  <si>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</si>
  <si>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</si>
  <si>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</si>
  <si>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</si>
  <si>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</si>
  <si>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</si>
  <si>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</si>
  <si>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</si>
  <si>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</si>
  <si>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</si>
  <si>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</si>
  <si>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</si>
  <si>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</si>
  <si>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</si>
  <si>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</si>
  <si>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</si>
  <si>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</si>
  <si>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</si>
  <si>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</si>
  <si>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</si>
  <si>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</si>
  <si>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</si>
  <si>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</si>
  <si>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</si>
  <si>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</si>
  <si>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</si>
  <si>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</si>
  <si>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</si>
  <si>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</si>
  <si>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</si>
  <si>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</si>
  <si>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</si>
  <si>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</si>
  <si>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</si>
  <si>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</si>
  <si>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</si>
  <si>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</si>
  <si>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</si>
  <si>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</si>
  <si>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</si>
  <si>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</si>
  <si>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</si>
  <si>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</si>
  <si>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</si>
  <si>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</si>
  <si>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</si>
  <si>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</si>
  <si>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</si>
  <si>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</si>
  <si>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</si>
  <si>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</si>
  <si>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</si>
  <si>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</si>
  <si>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</si>
  <si>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</si>
  <si>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</si>
  <si>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</si>
  <si>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</si>
  <si>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</si>
  <si>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</si>
  <si>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</si>
  <si>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</si>
  <si>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</si>
  <si>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</si>
  <si>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</si>
  <si>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</si>
  <si>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</si>
  <si>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</si>
  <si>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</si>
  <si>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</si>
  <si>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</si>
  <si>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</si>
  <si>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</si>
  <si>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</si>
  <si>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</si>
  <si>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</si>
  <si>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</si>
  <si>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</si>
  <si>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</si>
  <si>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</si>
  <si>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</si>
  <si>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</si>
  <si>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</si>
  <si>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</si>
  <si>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</si>
  <si>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</si>
  <si>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</si>
  <si>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</si>
  <si>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</si>
  <si>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</si>
  <si>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</si>
  <si>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</si>
  <si>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</si>
  <si>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</si>
  <si>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</si>
  <si>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</si>
  <si>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</si>
  <si>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</si>
  <si>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</si>
  <si>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</si>
  <si>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</si>
  <si>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</si>
  <si>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</si>
  <si>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</si>
  <si>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</si>
  <si>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</si>
  <si>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</si>
  <si>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</si>
  <si>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</si>
  <si>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</si>
  <si>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</si>
  <si>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</si>
  <si>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</si>
  <si>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</si>
  <si>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</si>
  <si>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</si>
  <si>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</si>
  <si>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</si>
  <si>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</si>
  <si>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</si>
  <si>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</si>
  <si>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</si>
  <si>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</si>
  <si>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</si>
  <si>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</si>
  <si>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</si>
  <si>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</si>
  <si>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</si>
  <si>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</si>
  <si>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</si>
  <si>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</si>
  <si>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</si>
  <si>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</si>
  <si>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</si>
  <si>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</si>
  <si>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</si>
  <si>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</si>
  <si>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</si>
  <si>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</si>
  <si>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</si>
  <si>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</si>
  <si>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</si>
  <si>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</si>
  <si>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</si>
  <si>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</si>
  <si>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</si>
  <si>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</si>
  <si>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</si>
  <si>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</si>
  <si>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</si>
  <si>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</si>
  <si>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</si>
  <si>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</si>
  <si>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</si>
  <si>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</si>
  <si>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</si>
  <si>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</si>
  <si>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</si>
  <si>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</si>
  <si>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</si>
  <si>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</si>
  <si>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</si>
  <si>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</si>
  <si>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</si>
  <si>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</si>
  <si>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</si>
  <si>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</si>
  <si>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</si>
  <si>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</si>
  <si>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</si>
  <si>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</si>
  <si>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</si>
  <si>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</si>
  <si>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</si>
  <si>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</si>
  <si>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</si>
  <si>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</si>
  <si>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</si>
  <si>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</si>
  <si>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</si>
  <si>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</si>
  <si>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</si>
  <si>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</si>
  <si>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</si>
  <si>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</si>
  <si>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</si>
  <si>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</si>
  <si>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</si>
  <si>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</si>
  <si>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</si>
  <si>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</si>
  <si>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</si>
  <si>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</si>
  <si>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</si>
  <si>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</si>
  <si>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</si>
  <si>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</si>
  <si>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</si>
  <si>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</si>
  <si>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</si>
  <si>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</si>
  <si>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</si>
  <si>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</si>
  <si>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</si>
  <si>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</si>
  <si>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</si>
  <si>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</si>
  <si>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</si>
  <si>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</si>
  <si>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</si>
  <si>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</si>
  <si>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</si>
  <si>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</si>
  <si>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</si>
  <si>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</si>
  <si>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</si>
  <si>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</si>
  <si>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</si>
  <si>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</si>
  <si>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</si>
  <si>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</si>
  <si>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</si>
  <si>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</si>
  <si>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</si>
  <si>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</si>
  <si>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</si>
  <si>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</si>
  <si>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</si>
  <si>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</si>
  <si>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</si>
  <si>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</si>
  <si>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</si>
  <si>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</si>
  <si>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</si>
  <si>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</si>
  <si>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</si>
  <si>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</si>
  <si>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</si>
  <si>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</si>
  <si>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</si>
  <si>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</si>
  <si>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</si>
  <si>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</si>
  <si>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</si>
  <si>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</si>
  <si>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</si>
  <si>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</si>
  <si>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</si>
  <si>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</si>
  <si>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</si>
  <si>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</si>
  <si>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</si>
  <si>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</si>
  <si>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</si>
  <si>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</si>
  <si>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</si>
  <si>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</si>
  <si>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</si>
  <si>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</si>
  <si>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</si>
  <si>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</si>
  <si>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</si>
  <si>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</si>
  <si>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</si>
  <si>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</si>
  <si>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</si>
  <si>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</si>
  <si>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</si>
  <si>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</si>
  <si>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</si>
  <si>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</si>
  <si>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</si>
  <si>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</si>
  <si>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</si>
  <si>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</si>
  <si>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</si>
  <si>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</si>
  <si>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</si>
  <si>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</si>
  <si>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</si>
  <si>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</si>
  <si>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</si>
  <si>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</si>
  <si>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</si>
  <si>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</si>
  <si>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</si>
  <si>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</si>
  <si>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</si>
  <si>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</si>
  <si>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</si>
  <si>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</si>
  <si>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</si>
  <si>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</si>
  <si>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</si>
  <si>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</si>
  <si>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</si>
  <si>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</si>
  <si>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</si>
  <si>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</si>
  <si>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</si>
  <si>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</si>
  <si>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</si>
  <si>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</si>
  <si>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</si>
  <si>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</si>
  <si>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</si>
  <si>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</si>
  <si>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</si>
  <si>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</si>
  <si>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</si>
  <si>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</si>
  <si>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</si>
  <si>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</si>
  <si>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</si>
  <si>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</si>
  <si>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</si>
  <si>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</si>
  <si>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</si>
  <si>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</si>
  <si>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</si>
  <si>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</si>
  <si>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</si>
  <si>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</si>
  <si>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</si>
  <si>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</si>
  <si>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</si>
  <si>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</si>
  <si>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</si>
  <si>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</si>
  <si>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</si>
  <si>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</si>
  <si>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</si>
  <si>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</si>
  <si>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</si>
  <si>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</si>
  <si>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</si>
  <si>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</si>
  <si>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</si>
  <si>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</si>
  <si>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</si>
  <si>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</si>
  <si>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</si>
  <si>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</si>
  <si>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</si>
  <si>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</si>
  <si>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</si>
  <si>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</si>
  <si>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</si>
  <si>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</si>
  <si>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</si>
  <si>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</si>
  <si>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</si>
  <si>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</si>
  <si>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</si>
  <si>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</si>
  <si>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</si>
  <si>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</si>
  <si>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</si>
  <si>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</si>
  <si>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</si>
  <si>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</si>
  <si>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</si>
  <si>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</si>
  <si>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</si>
  <si>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</si>
  <si>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</si>
  <si>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</si>
  <si>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</si>
  <si>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</si>
  <si>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</si>
  <si>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</si>
  <si>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</si>
  <si>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</si>
  <si>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</si>
  <si>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</si>
  <si>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</si>
  <si>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</si>
  <si>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</si>
  <si>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</si>
  <si>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</si>
  <si>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</si>
  <si>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</si>
  <si>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</si>
  <si>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</si>
  <si>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</si>
  <si>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</si>
  <si>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</si>
  <si>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</si>
  <si>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</si>
  <si>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</si>
  <si>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</si>
  <si>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</si>
  <si>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</si>
  <si>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</si>
  <si>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</si>
  <si>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</si>
  <si>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</si>
  <si>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</si>
  <si>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</si>
  <si>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</si>
  <si>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</si>
  <si>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</si>
  <si>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</si>
  <si>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</si>
  <si>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</si>
  <si>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</si>
  <si>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</si>
  <si>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</si>
  <si>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</si>
  <si>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</si>
  <si>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</si>
  <si>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</si>
  <si>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</si>
  <si>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</si>
  <si>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</si>
  <si>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</si>
  <si>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</si>
  <si>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</si>
  <si>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</si>
  <si>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</si>
  <si>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</si>
  <si>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</si>
  <si>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</si>
  <si>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</si>
  <si>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</si>
  <si>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</si>
  <si>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</si>
  <si>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</si>
  <si>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</si>
  <si>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</si>
  <si>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</si>
  <si>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</si>
  <si>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</si>
  <si>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</si>
  <si>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</si>
  <si>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</si>
  <si>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</si>
  <si>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</si>
  <si>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</si>
  <si>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</si>
  <si>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</si>
  <si>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</si>
  <si>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</si>
  <si>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</si>
  <si>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</si>
  <si>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</si>
  <si>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</si>
  <si>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</si>
  <si>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</si>
  <si>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</si>
  <si>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</si>
  <si>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</si>
  <si>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</si>
  <si>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</si>
  <si>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</si>
  <si>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</si>
  <si>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</si>
  <si>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</si>
  <si>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</si>
  <si>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</si>
  <si>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</si>
  <si>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</si>
  <si>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</si>
  <si>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</si>
  <si>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</si>
  <si>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</si>
  <si>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</si>
  <si>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</si>
  <si>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</si>
  <si>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</si>
  <si>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</si>
  <si>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</si>
  <si>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</si>
  <si>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</si>
  <si>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</si>
  <si>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</si>
  <si>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</si>
  <si>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</si>
  <si>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</si>
  <si>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</si>
  <si>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</si>
  <si>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</si>
  <si>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</si>
  <si>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</si>
  <si>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</si>
  <si>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</si>
  <si>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</si>
  <si>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</si>
  <si>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</si>
  <si>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</si>
  <si>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</si>
  <si>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</si>
  <si>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</si>
  <si>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</si>
  <si>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</si>
  <si>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</si>
  <si>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</si>
  <si>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</si>
  <si>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</si>
  <si>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</si>
  <si>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</si>
  <si>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</si>
  <si>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</si>
  <si>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</si>
  <si>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</si>
  <si>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</si>
  <si>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</si>
  <si>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</si>
  <si>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</si>
  <si>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</si>
  <si>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</si>
  <si>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</si>
  <si>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</si>
  <si>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</si>
  <si>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</si>
  <si>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</si>
  <si>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</si>
  <si>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</si>
  <si>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</si>
  <si>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</si>
  <si>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</si>
  <si>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</si>
  <si>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</si>
  <si>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</si>
  <si>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</si>
  <si>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</si>
  <si>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</si>
  <si>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</si>
  <si>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</si>
  <si>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</si>
  <si>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</si>
  <si>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</si>
  <si>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</si>
  <si>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</si>
  <si>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</si>
  <si>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</si>
  <si>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</si>
  <si>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</si>
  <si>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</si>
  <si>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</si>
  <si>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</si>
  <si>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</si>
  <si>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</si>
  <si>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</si>
  <si>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</si>
  <si>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</si>
  <si>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</si>
  <si>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</si>
  <si>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</si>
  <si>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</si>
  <si>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</si>
  <si>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</si>
  <si>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</si>
  <si>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</si>
  <si>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</si>
  <si>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</si>
  <si>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</si>
  <si>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</si>
  <si>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</si>
  <si>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</si>
  <si>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</si>
  <si>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</si>
  <si>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</si>
  <si>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</si>
  <si>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</si>
  <si>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</si>
  <si>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</si>
  <si>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</si>
  <si>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</si>
  <si>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</si>
  <si>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</si>
  <si>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</si>
  <si>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</si>
  <si>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</si>
  <si>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</si>
  <si>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</si>
  <si>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</si>
  <si>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</si>
  <si>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</si>
  <si>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</si>
  <si>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</si>
  <si>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</si>
  <si>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</si>
  <si>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</si>
  <si>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</si>
  <si>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</si>
  <si>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</si>
  <si>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</si>
  <si>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</si>
  <si>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</si>
  <si>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</si>
  <si>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</si>
  <si>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</si>
  <si>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</si>
  <si>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</si>
  <si>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</si>
  <si>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</si>
  <si>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</si>
  <si>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</si>
  <si>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</si>
  <si>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</si>
  <si>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</si>
  <si>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</si>
  <si>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</si>
  <si>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</si>
  <si>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</si>
  <si>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</si>
  <si>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</si>
  <si>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</si>
  <si>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</si>
  <si>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</si>
  <si>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</si>
  <si>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</si>
  <si>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</si>
  <si>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</si>
  <si>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</si>
  <si>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</si>
  <si>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</si>
  <si>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</si>
  <si>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</si>
  <si>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</si>
  <si>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</si>
  <si>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</si>
  <si>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</si>
  <si>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</si>
  <si>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</si>
  <si>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</si>
  <si>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</si>
  <si>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</si>
  <si>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</si>
  <si>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</si>
  <si>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</si>
  <si>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</si>
  <si>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</si>
  <si>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</si>
  <si>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</si>
  <si>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</si>
  <si>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</si>
  <si>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</si>
  <si>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</si>
  <si>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</si>
  <si>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</si>
  <si>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</si>
  <si>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</si>
  <si>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</si>
  <si>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</si>
  <si>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</si>
  <si>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</si>
  <si>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</si>
  <si>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</si>
  <si>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</si>
  <si>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</si>
  <si>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</si>
  <si>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</si>
  <si>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</si>
  <si>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</si>
  <si>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</si>
  <si>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</si>
  <si>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</si>
  <si>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</si>
  <si>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</si>
  <si>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</si>
  <si>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</si>
  <si>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</si>
  <si>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</si>
  <si>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</si>
  <si>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</si>
  <si>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</si>
  <si>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</si>
  <si>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</si>
  <si>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</si>
  <si>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</si>
  <si>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</si>
  <si>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</si>
  <si>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</si>
  <si>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</si>
  <si>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</si>
  <si>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</si>
  <si>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</si>
  <si>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</si>
  <si>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</si>
  <si>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</si>
  <si>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</si>
  <si>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</si>
  <si>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</si>
  <si>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</si>
  <si>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</si>
  <si>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</si>
  <si>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</si>
  <si>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</si>
  <si>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</si>
  <si>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</si>
  <si>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</si>
  <si>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</si>
  <si>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</si>
  <si>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</si>
  <si>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</si>
  <si>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</si>
  <si>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</si>
  <si>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</si>
  <si>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</si>
  <si>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</si>
  <si>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</si>
  <si>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</si>
  <si>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</si>
  <si>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</si>
  <si>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</si>
  <si>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</si>
  <si>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</si>
  <si>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</si>
  <si>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</si>
  <si>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</si>
  <si>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</si>
  <si>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</si>
  <si>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</si>
  <si>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</si>
  <si>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</si>
  <si>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</si>
  <si>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</si>
  <si>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</si>
  <si>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</si>
  <si>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</si>
  <si>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</si>
  <si>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</si>
  <si>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</si>
  <si>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</si>
  <si>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</si>
  <si>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</si>
  <si>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</si>
  <si>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</si>
  <si>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</si>
  <si>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</si>
  <si>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</si>
  <si>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</si>
  <si>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</si>
  <si>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</si>
  <si>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</si>
  <si>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</si>
  <si>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</si>
  <si>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</si>
  <si>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</si>
  <si>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</si>
  <si>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</si>
  <si>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</si>
  <si>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</si>
  <si>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</si>
  <si>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</si>
  <si>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</si>
  <si>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</si>
  <si>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</si>
  <si>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</si>
  <si>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</si>
  <si>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</si>
  <si>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</si>
  <si>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</si>
  <si>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</si>
  <si>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</si>
  <si>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</si>
  <si>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</si>
  <si>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</si>
  <si>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</si>
  <si>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</si>
  <si>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</si>
  <si>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</si>
  <si>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</si>
  <si>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</si>
  <si>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</si>
  <si>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</si>
  <si>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</si>
  <si>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</si>
  <si>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</si>
  <si>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</si>
  <si>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</si>
  <si>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</si>
  <si>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</si>
  <si>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</si>
  <si>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</si>
  <si>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</si>
  <si>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</si>
  <si>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</si>
  <si>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</si>
  <si>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</si>
  <si>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</si>
  <si>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</si>
  <si>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</si>
  <si>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</si>
  <si>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</si>
  <si>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</si>
  <si>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</si>
  <si>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</si>
  <si>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</si>
  <si>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</si>
  <si>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</si>
  <si>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</si>
  <si>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</si>
  <si>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</si>
  <si>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</si>
  <si>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</si>
  <si>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</si>
  <si>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</si>
  <si>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</si>
  <si>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</si>
  <si>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</si>
  <si>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</si>
  <si>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</si>
  <si>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</si>
  <si>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</si>
  <si>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</si>
  <si>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</si>
  <si>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</si>
  <si>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</si>
  <si>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</si>
  <si>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</si>
  <si>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</si>
  <si>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</si>
  <si>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</si>
  <si>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</si>
  <si>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</si>
  <si>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</si>
  <si>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</si>
  <si>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</si>
  <si>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</si>
  <si>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</si>
  <si>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</si>
  <si>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</si>
  <si>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</si>
  <si>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</si>
  <si>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</si>
  <si>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</si>
  <si>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</si>
  <si>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</si>
  <si>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</si>
  <si>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</si>
  <si>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</si>
  <si>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</si>
  <si>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</si>
  <si>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</si>
  <si>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</si>
  <si>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</si>
  <si>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</si>
  <si>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</si>
  <si>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</si>
  <si>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</si>
  <si>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</si>
  <si>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</si>
  <si>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</si>
  <si>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</si>
  <si>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</si>
  <si>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</si>
  <si>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</si>
  <si>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</si>
  <si>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</si>
  <si>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</si>
  <si>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</si>
  <si>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</si>
  <si>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</si>
  <si>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</si>
  <si>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</si>
  <si>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</si>
  <si>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</si>
  <si>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</si>
  <si>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</si>
  <si>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</si>
  <si>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</si>
  <si>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</si>
  <si>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</si>
  <si>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</si>
  <si>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</si>
  <si>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</si>
  <si>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</si>
  <si>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</si>
  <si>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</si>
  <si>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</si>
  <si>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</si>
  <si>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</si>
  <si>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</si>
  <si>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</si>
  <si>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</si>
  <si>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</si>
  <si>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</si>
  <si>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</si>
  <si>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</si>
  <si>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</si>
  <si>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</si>
  <si>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</si>
  <si>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</si>
  <si>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</si>
  <si>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</si>
  <si>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</si>
  <si>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</si>
  <si>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</si>
  <si>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</si>
  <si>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</si>
  <si>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</si>
  <si>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</si>
  <si>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</si>
  <si>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</si>
  <si>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</si>
  <si>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</si>
  <si>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</si>
  <si>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</si>
  <si>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</si>
  <si>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</si>
  <si>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</si>
  <si>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</si>
  <si>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</si>
  <si>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</si>
  <si>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</si>
  <si>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</si>
  <si>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</si>
  <si>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</si>
  <si>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</si>
  <si>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</si>
  <si>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</si>
  <si>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</si>
  <si>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</si>
  <si>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</si>
  <si>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</si>
  <si>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</si>
  <si>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</si>
  <si>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</si>
  <si>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</si>
  <si>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</si>
  <si>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</si>
  <si>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</si>
  <si>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</si>
  <si>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</si>
  <si>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</si>
  <si>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</si>
  <si>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</si>
  <si>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</si>
  <si>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</si>
  <si>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</si>
  <si>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</si>
  <si>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</si>
  <si>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</si>
  <si>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</si>
  <si>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</si>
  <si>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</si>
  <si>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</si>
  <si>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</si>
  <si>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</si>
  <si>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</si>
  <si>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</si>
  <si>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</si>
  <si>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</si>
  <si>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</si>
  <si>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</si>
  <si>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</si>
  <si>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</si>
  <si>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</si>
  <si>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</si>
  <si>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</si>
  <si>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</si>
  <si>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</si>
  <si>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</si>
  <si>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</si>
  <si>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</si>
  <si>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</si>
  <si>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</si>
  <si>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</si>
  <si>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</si>
  <si>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</si>
  <si>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</si>
  <si>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</si>
  <si>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</si>
  <si>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</si>
  <si>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</si>
  <si>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</si>
  <si>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</si>
  <si>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</si>
  <si>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</si>
  <si>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</si>
  <si>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</si>
  <si>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</si>
  <si>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</si>
  <si>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</si>
  <si>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</si>
  <si>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</si>
  <si>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</si>
  <si>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</si>
  <si>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</si>
  <si>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</si>
  <si>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</si>
  <si>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</si>
  <si>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</si>
  <si>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</si>
  <si>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</si>
  <si>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</si>
  <si>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</si>
  <si>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</si>
  <si>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</si>
  <si>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</si>
  <si>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</si>
  <si>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</si>
  <si>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</si>
  <si>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</si>
  <si>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</si>
  <si>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</si>
  <si>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</si>
  <si>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</si>
  <si>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</si>
  <si>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</si>
  <si>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</si>
  <si>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</si>
  <si>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</si>
  <si>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</si>
  <si>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</si>
  <si>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</si>
  <si>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</si>
  <si>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</si>
  <si>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</si>
  <si>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</si>
  <si>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</si>
  <si>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</si>
  <si>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</si>
  <si>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</si>
  <si>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</si>
  <si>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</si>
  <si>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</si>
  <si>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</si>
  <si>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</si>
  <si>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</si>
  <si>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</si>
  <si>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</si>
  <si>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</si>
  <si>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</si>
  <si>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</si>
  <si>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</si>
  <si>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</si>
  <si>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</si>
  <si>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</si>
  <si>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</si>
  <si>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</si>
  <si>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</si>
  <si>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</si>
  <si>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</si>
  <si>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</si>
  <si>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</si>
  <si>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</si>
  <si>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</si>
  <si>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</si>
  <si>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</si>
  <si>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</si>
  <si>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</si>
  <si>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</si>
  <si>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</si>
  <si>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</si>
  <si>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</si>
  <si>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</si>
  <si>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</si>
  <si>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</si>
  <si>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</si>
  <si>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</si>
  <si>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</si>
  <si>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</si>
  <si>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</si>
  <si>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</si>
  <si>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</si>
  <si>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</si>
  <si>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</si>
  <si>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</si>
  <si>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</si>
  <si>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</si>
  <si>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</si>
  <si>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</si>
  <si>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</si>
  <si>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</si>
  <si>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</si>
  <si>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</si>
  <si>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</si>
  <si>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</si>
  <si>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</si>
  <si>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</si>
  <si>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</si>
  <si>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</si>
  <si>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</si>
  <si>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</si>
  <si>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</si>
  <si>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</si>
  <si>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</si>
  <si>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</si>
  <si>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</si>
  <si>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</si>
  <si>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</si>
  <si>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</si>
  <si>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</si>
  <si>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</si>
  <si>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</si>
  <si>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</si>
  <si>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</si>
  <si>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</si>
  <si>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</si>
  <si>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</si>
  <si>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</si>
  <si>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</si>
  <si>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</si>
  <si>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</si>
  <si>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</si>
  <si>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</si>
  <si>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</si>
  <si>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</si>
  <si>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</si>
  <si>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</si>
  <si>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</si>
  <si>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</si>
  <si>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</si>
  <si>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</si>
  <si>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</si>
  <si>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</si>
  <si>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</si>
  <si>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</si>
  <si>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</si>
  <si>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</si>
  <si>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</si>
  <si>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</si>
  <si>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</si>
  <si>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</si>
  <si>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</si>
  <si>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</si>
  <si>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</si>
  <si>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</si>
  <si>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</si>
  <si>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</si>
  <si>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</si>
  <si>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</si>
  <si>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</si>
  <si>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</si>
  <si>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</si>
  <si>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</si>
  <si>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</si>
  <si>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</si>
  <si>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</si>
  <si>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</si>
  <si>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</si>
  <si>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</si>
  <si>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</si>
  <si>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</si>
  <si>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</si>
  <si>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</si>
  <si>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</si>
  <si>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</si>
  <si>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</si>
  <si>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</si>
  <si>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</si>
  <si>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</si>
  <si>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</si>
  <si>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</si>
  <si>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</si>
  <si>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</si>
  <si>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</si>
  <si>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</si>
  <si>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</si>
  <si>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</si>
  <si>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</si>
  <si>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</si>
  <si>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</si>
  <si>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</si>
  <si>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</si>
  <si>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</si>
  <si>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</si>
  <si>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</si>
  <si>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</si>
  <si>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</si>
  <si>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</si>
  <si>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</si>
  <si>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</si>
  <si>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</si>
  <si>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</si>
  <si>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</si>
  <si>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</si>
  <si>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</si>
  <si>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</si>
  <si>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</si>
  <si>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</si>
  <si>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</si>
  <si>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</si>
  <si>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</si>
  <si>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</si>
  <si>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</si>
  <si>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</si>
  <si>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</si>
  <si>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</si>
  <si>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</si>
  <si>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</si>
  <si>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</si>
  <si>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</si>
  <si>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</si>
  <si>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</si>
  <si>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</si>
  <si>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</si>
  <si>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</si>
  <si>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</si>
  <si>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</si>
  <si>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</si>
  <si>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</si>
  <si>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</si>
  <si>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</si>
  <si>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</si>
  <si>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</si>
  <si>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</si>
  <si>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</si>
  <si>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</si>
  <si>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</si>
  <si>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</si>
  <si>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</si>
  <si>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</si>
  <si>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</si>
  <si>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</si>
  <si>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</si>
  <si>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</si>
  <si>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</si>
  <si>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</si>
  <si>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</si>
  <si>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</si>
  <si>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</si>
  <si>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</si>
  <si>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</si>
  <si>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</si>
  <si>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</si>
  <si>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</si>
  <si>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</si>
  <si>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</si>
  <si>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</si>
  <si>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</si>
  <si>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</si>
  <si>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</si>
  <si>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</si>
  <si>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</si>
  <si>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</si>
  <si>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</si>
  <si>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</si>
  <si>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</si>
  <si>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</si>
  <si>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</si>
  <si>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</si>
  <si>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</si>
  <si>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</si>
  <si>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</si>
  <si>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</si>
  <si>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</si>
  <si>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</si>
  <si>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</si>
  <si>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</si>
  <si>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</si>
  <si>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</si>
  <si>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</si>
  <si>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</si>
  <si>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</si>
  <si>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</si>
  <si>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</si>
  <si>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</si>
  <si>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</si>
  <si>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</si>
  <si>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</si>
  <si>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</si>
  <si>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</si>
  <si>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</si>
  <si>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</si>
  <si>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</si>
  <si>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</si>
  <si>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</si>
  <si>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</si>
  <si>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</si>
  <si>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</si>
  <si>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</si>
  <si>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</si>
  <si>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</si>
  <si>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</si>
  <si>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</si>
  <si>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</si>
  <si>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</si>
  <si>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</si>
  <si>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</si>
  <si>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</si>
  <si>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</si>
  <si>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</si>
  <si>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</si>
  <si>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</si>
  <si>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</si>
  <si>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</si>
  <si>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</si>
  <si>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</si>
  <si>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</si>
  <si>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</si>
  <si>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</si>
  <si>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</si>
  <si>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</si>
  <si>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</si>
  <si>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</si>
  <si>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</si>
  <si>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</si>
  <si>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</si>
  <si>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</si>
  <si>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</si>
  <si>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</si>
  <si>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</si>
  <si>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</si>
  <si>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</si>
  <si>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</si>
  <si>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</si>
  <si>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</si>
  <si>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</si>
  <si>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</si>
  <si>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</si>
  <si>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</si>
  <si>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</si>
  <si>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</si>
  <si>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</si>
  <si>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</si>
  <si>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</si>
  <si>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</si>
  <si>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</si>
  <si>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</si>
  <si>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</si>
  <si>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</si>
  <si>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</si>
  <si>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</si>
  <si>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</si>
  <si>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</si>
  <si>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</si>
  <si>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</si>
  <si>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</si>
  <si>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</si>
  <si>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</si>
  <si>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</si>
  <si>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</si>
  <si>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</si>
  <si>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</si>
  <si>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</si>
  <si>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</si>
  <si>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</si>
  <si>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</si>
  <si>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</si>
  <si>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</si>
  <si>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</si>
  <si>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</si>
  <si>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</si>
  <si>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</si>
  <si>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</si>
  <si>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</si>
  <si>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</si>
  <si>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</si>
  <si>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</si>
  <si>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</si>
  <si>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</si>
  <si>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</si>
  <si>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</si>
  <si>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</si>
  <si>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</si>
  <si>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</si>
  <si>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</si>
  <si>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</si>
  <si>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</si>
  <si>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</si>
  <si>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</si>
  <si>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</si>
  <si>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</si>
  <si>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</si>
  <si>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</si>
  <si>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</si>
  <si>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</si>
  <si>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</si>
  <si>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</si>
  <si>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</si>
  <si>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</si>
  <si>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</si>
  <si>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</si>
  <si>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</si>
  <si>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</si>
  <si>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</si>
  <si>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</si>
  <si>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</si>
  <si>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</si>
  <si>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</si>
  <si>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</si>
  <si>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</si>
  <si>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</si>
  <si>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</si>
  <si>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</si>
  <si>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</si>
  <si>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</si>
  <si>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</si>
  <si>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</si>
  <si>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</si>
  <si>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</si>
  <si>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</si>
  <si>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</si>
  <si>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</si>
  <si>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</si>
  <si>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</si>
  <si>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</si>
  <si>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</si>
  <si>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</si>
  <si>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</si>
  <si>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</si>
  <si>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</si>
  <si>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</si>
  <si>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</si>
  <si>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</si>
  <si>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</si>
  <si>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</si>
  <si>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</si>
  <si>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</si>
  <si>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</si>
  <si>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</si>
  <si>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</si>
  <si>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</si>
  <si>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</si>
  <si>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</si>
  <si>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</si>
  <si>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</si>
  <si>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</si>
  <si>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</si>
  <si>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</si>
  <si>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</si>
  <si>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</si>
  <si>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</si>
  <si>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</si>
  <si>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</si>
  <si>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</si>
  <si>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</si>
  <si>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</si>
  <si>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</si>
  <si>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</si>
  <si>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</si>
  <si>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</si>
  <si>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</si>
  <si>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</si>
  <si>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</si>
  <si>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</si>
  <si>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</si>
  <si>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</si>
  <si>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</si>
  <si>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</si>
  <si>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</si>
  <si>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</si>
  <si>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</si>
  <si>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</si>
  <si>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</si>
  <si>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</si>
  <si>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</si>
  <si>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</si>
  <si>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</si>
  <si>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</si>
  <si>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</si>
  <si>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</si>
  <si>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</si>
  <si>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</si>
  <si>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</si>
  <si>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</si>
  <si>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</si>
  <si>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</si>
  <si>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</si>
  <si>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</si>
  <si>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</si>
  <si>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</si>
  <si>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</si>
  <si>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</si>
  <si>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</si>
  <si>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</si>
  <si>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</si>
  <si>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</si>
  <si>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</si>
  <si>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</si>
  <si>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</si>
  <si>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</si>
  <si>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</si>
  <si>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</si>
  <si>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</si>
  <si>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</si>
  <si>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</si>
  <si>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</si>
  <si>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</si>
  <si>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</si>
  <si>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</si>
  <si>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</si>
  <si>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</si>
  <si>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</si>
  <si>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</si>
  <si>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</si>
  <si>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</si>
  <si>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</si>
  <si>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</si>
  <si>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</si>
  <si>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</si>
  <si>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</si>
  <si>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</si>
  <si>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</si>
  <si>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</si>
  <si>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</si>
  <si>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</si>
  <si>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</si>
  <si>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</si>
  <si>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</si>
  <si>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</si>
  <si>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</si>
  <si>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</si>
  <si>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</si>
  <si>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</si>
  <si>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</si>
  <si>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</si>
  <si>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</si>
  <si>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</si>
  <si>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</si>
  <si>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</si>
  <si>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</si>
  <si>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</si>
  <si>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</si>
  <si>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</si>
  <si>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</si>
  <si>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</si>
  <si>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</si>
  <si>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</si>
  <si>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</si>
  <si>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</si>
  <si>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</si>
  <si>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</si>
  <si>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</si>
  <si>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</si>
  <si>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</si>
  <si>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</si>
  <si>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</si>
  <si>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</si>
  <si>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</si>
  <si>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</si>
  <si>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</si>
  <si>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</si>
  <si>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</si>
  <si>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</si>
  <si>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</si>
  <si>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</si>
  <si>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</si>
  <si>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</si>
  <si>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</si>
  <si>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</si>
  <si>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</si>
  <si>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</si>
  <si>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</si>
  <si>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</si>
  <si>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</si>
  <si>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</si>
  <si>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</si>
  <si>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</si>
  <si>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</si>
  <si>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</si>
  <si>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</si>
  <si>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</si>
  <si>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</si>
  <si>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</si>
  <si>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</si>
  <si>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</si>
  <si>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</si>
  <si>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</si>
  <si>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</si>
  <si>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</si>
  <si>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</si>
  <si>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</si>
  <si>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</si>
  <si>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</si>
  <si>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</si>
  <si>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</si>
  <si>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</si>
  <si>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</si>
  <si>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</si>
  <si>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</si>
  <si>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</si>
  <si>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</si>
  <si>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</si>
  <si>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</si>
  <si>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</si>
  <si>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</si>
  <si>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</si>
  <si>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</si>
  <si>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</si>
  <si>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</si>
  <si>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</si>
  <si>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</si>
  <si>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</si>
  <si>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</si>
  <si>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</si>
  <si>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</si>
  <si>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</si>
  <si>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</si>
  <si>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</si>
  <si>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</si>
  <si>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</si>
  <si>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</si>
  <si>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</si>
  <si>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</si>
  <si>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</si>
  <si>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</si>
  <si>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</si>
  <si>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</si>
  <si>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</si>
  <si>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</si>
  <si>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</si>
  <si>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</si>
  <si>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</si>
  <si>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</si>
  <si>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</si>
  <si>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</si>
  <si>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</si>
  <si>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</si>
  <si>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</si>
  <si>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</si>
  <si>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</si>
  <si>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</si>
  <si>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</si>
  <si>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</si>
  <si>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</si>
  <si>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</si>
  <si>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</si>
  <si>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</si>
  <si>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</si>
  <si>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</si>
  <si>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</si>
  <si>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</si>
  <si>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</si>
  <si>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</si>
  <si>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</si>
  <si>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</si>
  <si>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</si>
  <si>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</si>
  <si>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</si>
  <si>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</si>
  <si>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</si>
  <si>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</si>
  <si>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</si>
  <si>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</si>
  <si>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</si>
  <si>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</si>
  <si>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</si>
  <si>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</si>
  <si>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</si>
  <si>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</si>
  <si>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</si>
  <si>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</si>
  <si>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</si>
  <si>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</si>
  <si>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</si>
  <si>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</si>
  <si>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</si>
  <si>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</si>
  <si>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</si>
  <si>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</si>
  <si>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</si>
  <si>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</si>
  <si>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</si>
  <si>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</si>
  <si>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</si>
  <si>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</si>
  <si>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</si>
  <si>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</si>
  <si>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</si>
  <si>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</si>
  <si>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</si>
  <si>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</si>
  <si>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</si>
  <si>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</si>
  <si>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</si>
  <si>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</si>
  <si>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</si>
  <si>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</si>
  <si>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</si>
  <si>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</si>
  <si>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</si>
  <si>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</si>
  <si>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</si>
  <si>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</si>
  <si>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</si>
  <si>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</si>
  <si>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</si>
  <si>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</si>
  <si>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</si>
  <si>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</si>
  <si>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</si>
  <si>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</si>
  <si>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</si>
  <si>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</si>
  <si>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</si>
  <si>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</si>
  <si>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</si>
  <si>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</si>
  <si>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</si>
  <si>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</si>
  <si>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</si>
  <si>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</si>
  <si>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</si>
  <si>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</si>
  <si>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</si>
  <si>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</si>
  <si>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</si>
  <si>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</si>
  <si>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</si>
  <si>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</si>
  <si>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</si>
  <si>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</si>
  <si>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</si>
  <si>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</si>
  <si>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</si>
  <si>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</si>
  <si>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</si>
  <si>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</si>
  <si>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</si>
  <si>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</si>
  <si>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</si>
  <si>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</si>
  <si>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</si>
  <si>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</si>
  <si>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</si>
  <si>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</si>
  <si>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</si>
  <si>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</si>
  <si>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</si>
  <si>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</si>
  <si>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</si>
  <si>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</si>
  <si>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</si>
  <si>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</si>
  <si>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</si>
  <si>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</si>
  <si>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</si>
  <si>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</si>
  <si>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</si>
  <si>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</si>
  <si>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</si>
  <si>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</si>
  <si>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</si>
  <si>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</si>
  <si>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</si>
  <si>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</si>
  <si>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</si>
  <si>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</si>
  <si>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</si>
  <si>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</si>
  <si>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</si>
  <si>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</si>
  <si>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</si>
  <si>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</si>
  <si>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</si>
  <si>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</si>
  <si>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</si>
  <si>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</si>
  <si>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</si>
  <si>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</si>
  <si>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</si>
  <si>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</si>
  <si>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</si>
  <si>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</si>
  <si>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</si>
  <si>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</si>
  <si>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</si>
  <si>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</si>
  <si>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</si>
  <si>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</si>
  <si>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</si>
  <si>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</si>
  <si>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</si>
  <si>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</si>
  <si>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</si>
  <si>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</si>
  <si>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</si>
  <si>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</si>
  <si>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</si>
  <si>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</si>
  <si>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</si>
  <si>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</si>
  <si>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</si>
  <si>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</si>
  <si>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</si>
  <si>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</si>
  <si>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</si>
  <si>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</si>
  <si>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</si>
  <si>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</si>
  <si>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</si>
  <si>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</si>
  <si>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</si>
  <si>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</si>
  <si>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</si>
  <si>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</si>
  <si>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</si>
  <si>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</si>
  <si>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</si>
  <si>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</si>
  <si>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</si>
  <si>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</si>
  <si>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</si>
  <si>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</si>
  <si>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</si>
  <si>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</si>
  <si>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</si>
  <si>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</si>
  <si>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</si>
  <si>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</si>
  <si>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</si>
  <si>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</si>
  <si>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</si>
  <si>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</si>
  <si>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</si>
  <si>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</si>
  <si>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</si>
  <si>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</si>
  <si>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</si>
  <si>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</si>
  <si>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</si>
  <si>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</si>
  <si>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</si>
  <si>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</si>
  <si>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</si>
  <si>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</si>
  <si>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</si>
  <si>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</si>
  <si>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</si>
  <si>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</si>
  <si>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</si>
  <si>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</si>
  <si>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</si>
  <si>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</si>
  <si>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</si>
  <si>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</si>
  <si>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</si>
  <si>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</si>
  <si>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</si>
  <si>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</si>
  <si>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</si>
  <si>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</si>
  <si>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</si>
  <si>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</si>
  <si>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</si>
  <si>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</si>
  <si>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</si>
  <si>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</si>
  <si>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</si>
  <si>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</si>
  <si>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</si>
  <si>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</si>
  <si>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</si>
  <si>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</si>
  <si>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</si>
  <si>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</si>
  <si>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</si>
  <si>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</si>
  <si>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</si>
  <si>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</si>
  <si>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</si>
  <si>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</si>
  <si>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</si>
  <si>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</si>
  <si>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</si>
  <si>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</si>
  <si>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</si>
  <si>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</si>
  <si>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</si>
  <si>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</si>
  <si>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</si>
  <si>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</si>
  <si>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</si>
  <si>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</si>
  <si>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</si>
  <si>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</si>
  <si>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</si>
  <si>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</si>
  <si>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</si>
  <si>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</si>
  <si>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</si>
  <si>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</si>
  <si>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</si>
  <si>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</si>
  <si>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</si>
  <si>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</si>
  <si>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</si>
  <si>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</si>
  <si>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</si>
  <si>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</si>
  <si>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</si>
  <si>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</si>
  <si>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</si>
  <si>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</si>
  <si>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</si>
  <si>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</si>
  <si>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</si>
  <si>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</si>
  <si>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</si>
  <si>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</si>
  <si>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</si>
  <si>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</si>
  <si>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</si>
  <si>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</si>
  <si>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</si>
  <si>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</si>
  <si>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</si>
  <si>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</si>
  <si>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</si>
  <si>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</si>
  <si>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</si>
  <si>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</si>
  <si>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</si>
  <si>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</si>
  <si>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</si>
  <si>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</si>
  <si>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</si>
  <si>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</si>
  <si>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</si>
  <si>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</si>
  <si>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</si>
  <si>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</si>
  <si>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</si>
  <si>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</si>
  <si>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</si>
  <si>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</si>
  <si>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</si>
  <si>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</si>
  <si>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</si>
  <si>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</si>
  <si>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</si>
  <si>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</si>
  <si>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</si>
  <si>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</si>
  <si>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</si>
  <si>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</si>
  <si>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</si>
  <si>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</si>
  <si>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</si>
  <si>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</si>
  <si>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</si>
  <si>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</si>
  <si>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</si>
  <si>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</si>
  <si>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</si>
  <si>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</si>
  <si>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</si>
  <si>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</si>
  <si>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</si>
  <si>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</si>
  <si>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</si>
  <si>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</si>
  <si>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</si>
  <si>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</si>
  <si>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</si>
  <si>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</si>
  <si>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</si>
  <si>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</si>
  <si>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</si>
  <si>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</si>
  <si>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</si>
  <si>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</si>
  <si>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</si>
  <si>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</si>
  <si>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</si>
  <si>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</si>
  <si>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</si>
  <si>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</si>
  <si>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</si>
  <si>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</si>
  <si>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</si>
  <si>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</si>
  <si>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</si>
  <si>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</si>
  <si>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</si>
  <si>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</si>
  <si>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</si>
  <si>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</si>
  <si>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</si>
  <si>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</si>
  <si>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</si>
  <si>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</si>
  <si>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</si>
  <si>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</si>
  <si>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</si>
  <si>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</si>
  <si>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</si>
  <si>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</si>
  <si>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</si>
  <si>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</si>
  <si>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</si>
  <si>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</si>
  <si>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</si>
  <si>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</si>
  <si>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</si>
  <si>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</si>
  <si>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</si>
  <si>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</si>
  <si>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</si>
  <si>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</si>
  <si>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</si>
  <si>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</si>
  <si>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</si>
  <si>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</si>
  <si>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</si>
  <si>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</si>
  <si>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</si>
  <si>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</si>
  <si>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</si>
  <si>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</si>
  <si>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</si>
  <si>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</si>
  <si>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</si>
  <si>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</si>
  <si>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</si>
  <si>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</si>
  <si>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</si>
  <si>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</si>
  <si>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</si>
  <si>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</si>
  <si>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</si>
  <si>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</si>
  <si>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</si>
  <si>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</si>
  <si>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</si>
  <si>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</si>
  <si>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</si>
  <si>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</si>
  <si>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</si>
  <si>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</si>
  <si>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</si>
  <si>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</si>
  <si>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</si>
  <si>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</si>
  <si>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</si>
  <si>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</si>
  <si>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</si>
  <si>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</si>
  <si>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</si>
  <si>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</si>
  <si>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</si>
  <si>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</si>
  <si>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</si>
  <si>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</si>
  <si>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</si>
  <si>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</si>
  <si>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</si>
  <si>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</si>
  <si>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</si>
  <si>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</si>
  <si>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</si>
  <si>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</si>
  <si>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</si>
  <si>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</si>
  <si>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</si>
  <si>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</si>
  <si>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</si>
  <si>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</si>
  <si>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</si>
  <si>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</si>
  <si>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</si>
  <si>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</si>
  <si>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</si>
  <si>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</si>
  <si>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</si>
  <si>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</si>
  <si>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</si>
  <si>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</si>
  <si>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</si>
  <si>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</si>
  <si>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</si>
  <si>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</si>
  <si>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</si>
  <si>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</si>
  <si>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</si>
  <si>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</si>
  <si>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</si>
  <si>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</si>
  <si>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</si>
  <si>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</si>
  <si>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</si>
  <si>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</si>
  <si>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</si>
  <si>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</si>
  <si>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</si>
  <si>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</si>
  <si>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</si>
  <si>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</si>
  <si>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</si>
  <si>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</si>
  <si>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</si>
  <si>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</si>
  <si>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</si>
  <si>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</si>
  <si>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</si>
  <si>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</si>
  <si>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</si>
  <si>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</si>
  <si>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</si>
  <si>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</si>
  <si>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</si>
  <si>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</si>
  <si>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</si>
  <si>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</si>
  <si>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</si>
  <si>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</si>
  <si>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</si>
  <si>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</si>
  <si>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</si>
  <si>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</si>
  <si>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</si>
  <si>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</si>
  <si>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</si>
  <si>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</si>
  <si>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</si>
  <si>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</si>
  <si>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</si>
  <si>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</si>
  <si>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</si>
  <si>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</si>
  <si>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</si>
  <si>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</si>
  <si>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</si>
  <si>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</si>
  <si>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</si>
  <si>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</si>
  <si>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</si>
  <si>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</si>
  <si>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</si>
  <si>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</si>
  <si>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</si>
  <si>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</si>
  <si>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</si>
  <si>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</si>
  <si>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</si>
  <si>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</si>
  <si>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</si>
  <si>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</si>
  <si>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</si>
  <si>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</si>
  <si>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</si>
  <si>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</si>
  <si>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</si>
  <si>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</si>
  <si>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</si>
  <si>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</si>
  <si>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</si>
  <si>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</si>
  <si>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</si>
  <si>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</si>
  <si>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</si>
  <si>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</si>
  <si>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</si>
  <si>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</si>
  <si>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</si>
  <si>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</si>
  <si>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</si>
  <si>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</si>
  <si>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</si>
  <si>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</si>
  <si>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</si>
  <si>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</si>
  <si>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</si>
  <si>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</si>
  <si>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</si>
  <si>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</si>
  <si>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</si>
  <si>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</si>
  <si>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</si>
  <si>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</si>
  <si>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</si>
  <si>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</si>
  <si>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</si>
  <si>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</si>
  <si>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</si>
  <si>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</si>
  <si>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</si>
  <si>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</si>
  <si>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</si>
  <si>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</si>
  <si>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</si>
  <si>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</si>
  <si>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</si>
  <si>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</si>
  <si>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</si>
  <si>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</si>
  <si>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</si>
  <si>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</si>
  <si>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</si>
  <si>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</si>
  <si>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</si>
  <si>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</si>
  <si>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</si>
  <si>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</si>
  <si>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</si>
  <si>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</si>
  <si>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</si>
  <si>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</si>
  <si>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</si>
  <si>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</si>
  <si>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</si>
  <si>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</si>
  <si>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</si>
  <si>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</si>
  <si>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</si>
  <si>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</si>
  <si>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</si>
  <si>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</si>
  <si>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</si>
  <si>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</si>
  <si>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</si>
  <si>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</si>
  <si>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</si>
  <si>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</si>
  <si>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</si>
  <si>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</si>
  <si>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</si>
  <si>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</si>
  <si>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</si>
  <si>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</si>
  <si>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</si>
  <si>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</si>
  <si>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</si>
  <si>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</si>
  <si>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</si>
  <si>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</si>
  <si>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</si>
  <si>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</si>
  <si>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</si>
  <si>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</si>
  <si>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</si>
  <si>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</si>
  <si>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</si>
  <si>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</si>
  <si>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</si>
  <si>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</si>
  <si>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</si>
  <si>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</si>
  <si>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</si>
  <si>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</si>
  <si>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</si>
  <si>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</si>
  <si>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</si>
  <si>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</si>
  <si>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</si>
  <si>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</si>
  <si>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</si>
  <si>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</si>
  <si>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</si>
  <si>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</si>
  <si>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</si>
  <si>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</si>
  <si>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</si>
  <si>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</si>
  <si>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</si>
  <si>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</si>
  <si>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</si>
  <si>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</si>
  <si>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</si>
  <si>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</si>
  <si>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</si>
  <si>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</si>
  <si>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</si>
  <si>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</si>
  <si>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</si>
  <si>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</si>
  <si>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</si>
  <si>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</si>
  <si>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</si>
  <si>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</si>
  <si>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</si>
  <si>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</si>
  <si>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</si>
  <si>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</si>
  <si>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</si>
  <si>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</si>
  <si>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</si>
  <si>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</si>
  <si>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</si>
  <si>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</si>
  <si>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</si>
  <si>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</si>
  <si>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</si>
  <si>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</si>
  <si>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</si>
  <si>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</si>
  <si>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</si>
  <si>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</si>
  <si>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</si>
  <si>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</si>
  <si>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</si>
  <si>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</si>
  <si>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</si>
  <si>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</si>
  <si>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</si>
  <si>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</si>
  <si>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</si>
  <si>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</si>
  <si>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</si>
  <si>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</si>
  <si>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</si>
  <si>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</si>
  <si>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</si>
  <si>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</si>
  <si>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</si>
  <si>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</si>
  <si>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</si>
  <si>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</si>
  <si>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</si>
  <si>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</si>
  <si>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</si>
  <si>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</si>
  <si>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</si>
  <si>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</si>
  <si>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</si>
  <si>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</si>
  <si>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</si>
  <si>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</si>
  <si>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</si>
  <si>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</si>
  <si>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</si>
  <si>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</si>
  <si>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</si>
  <si>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</si>
  <si>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</si>
  <si>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</si>
  <si>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</si>
  <si>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</si>
  <si>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</si>
  <si>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</si>
  <si>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</si>
  <si>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</si>
  <si>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</si>
  <si>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</si>
  <si>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</si>
  <si>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</si>
  <si>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</si>
  <si>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</si>
  <si>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</si>
  <si>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</si>
  <si>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</si>
  <si>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</si>
  <si>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</si>
  <si>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</si>
  <si>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</si>
  <si>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</si>
  <si>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</si>
  <si>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</si>
  <si>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</si>
  <si>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</si>
  <si>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</si>
  <si>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</si>
  <si>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</si>
  <si>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</si>
  <si>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</si>
  <si>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</si>
  <si>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</si>
  <si>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</si>
  <si>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</si>
  <si>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</si>
  <si>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</si>
  <si>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</si>
  <si>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</si>
  <si>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</si>
  <si>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</si>
  <si>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</si>
  <si>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</si>
  <si>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</si>
  <si>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</si>
  <si>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</si>
  <si>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</si>
  <si>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</si>
  <si>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</si>
  <si>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</si>
  <si>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</si>
  <si>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</si>
  <si>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</si>
  <si>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</si>
  <si>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</si>
  <si>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</si>
  <si>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</si>
  <si>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</si>
  <si>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</si>
  <si>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</si>
  <si>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</si>
  <si>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</si>
  <si>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</si>
  <si>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</si>
  <si>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</si>
  <si>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</si>
  <si>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</si>
  <si>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</si>
  <si>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</si>
  <si>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</si>
  <si>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</si>
  <si>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</si>
  <si>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</si>
  <si>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</si>
  <si>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</si>
  <si>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</si>
  <si>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</si>
  <si>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</si>
  <si>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</si>
  <si>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</si>
  <si>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</si>
  <si>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</si>
  <si>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</si>
  <si>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</si>
  <si>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</si>
  <si>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</si>
  <si>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</si>
  <si>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</si>
  <si>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</si>
  <si>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</si>
  <si>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</si>
  <si>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</si>
  <si>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</si>
  <si>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</si>
  <si>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</si>
  <si>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</si>
  <si>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</si>
  <si>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</si>
  <si>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</si>
  <si>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</si>
  <si>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</si>
  <si>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</si>
  <si>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</si>
  <si>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</si>
  <si>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</si>
  <si>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</si>
  <si>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</si>
  <si>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</si>
  <si>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</si>
  <si>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</si>
  <si>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</si>
  <si>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</si>
  <si>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</si>
  <si>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</si>
  <si>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</si>
  <si>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</si>
  <si>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</si>
  <si>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</si>
  <si>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</si>
  <si>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</si>
  <si>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</si>
  <si>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</si>
  <si>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</si>
  <si>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</si>
  <si>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</si>
  <si>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</si>
  <si>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</si>
  <si>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</si>
  <si>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</si>
  <si>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</si>
  <si>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</si>
  <si>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</si>
  <si>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</si>
  <si>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</si>
  <si>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</si>
  <si>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</si>
  <si>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</si>
  <si>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</si>
  <si>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</si>
  <si>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</si>
  <si>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</si>
  <si>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</si>
  <si>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</si>
  <si>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</si>
  <si>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</si>
  <si>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</si>
  <si>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</si>
  <si>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</si>
  <si>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</si>
  <si>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</si>
  <si>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</si>
  <si>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</si>
  <si>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</si>
  <si>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</si>
  <si>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</si>
  <si>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</si>
  <si>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</si>
  <si>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</si>
  <si>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</si>
  <si>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</si>
  <si>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</si>
  <si>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</si>
  <si>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</si>
  <si>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</si>
  <si>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</si>
  <si>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</si>
  <si>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</si>
  <si>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</si>
  <si>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</si>
  <si>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</si>
  <si>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</si>
  <si>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</si>
  <si>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</si>
  <si>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</si>
  <si>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</si>
  <si>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</si>
  <si>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</si>
  <si>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</si>
  <si>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</si>
  <si>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</si>
  <si>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</si>
  <si>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</si>
  <si>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</si>
  <si>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</si>
  <si>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</si>
  <si>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</si>
  <si>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</si>
  <si>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</si>
  <si>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</si>
  <si>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</si>
  <si>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</si>
  <si>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</si>
  <si>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</si>
  <si>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</si>
  <si>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</si>
  <si>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</si>
  <si>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</si>
  <si>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</si>
  <si>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</si>
  <si>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</si>
  <si>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</si>
  <si>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</si>
  <si>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</si>
  <si>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</si>
  <si>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</si>
  <si>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</si>
  <si>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</si>
  <si>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</si>
  <si>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</si>
  <si>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</si>
  <si>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</si>
  <si>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</si>
  <si>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</si>
  <si>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</si>
  <si>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</si>
  <si>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</si>
  <si>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</si>
  <si>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</si>
  <si>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</si>
  <si>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</si>
  <si>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</si>
  <si>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</si>
  <si>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</si>
  <si>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</si>
  <si>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</si>
  <si>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</si>
  <si>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</si>
  <si>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</si>
  <si>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</si>
  <si>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</si>
  <si>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</si>
  <si>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</si>
  <si>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</si>
  <si>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</si>
  <si>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</si>
  <si>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</si>
  <si>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</si>
  <si>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</si>
  <si>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</si>
  <si>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</si>
  <si>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</si>
  <si>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</si>
  <si>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</si>
  <si>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</si>
  <si>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</si>
  <si>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</si>
  <si>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</si>
  <si>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</si>
  <si>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</si>
  <si>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</si>
  <si>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</si>
  <si>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</si>
  <si>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</si>
  <si>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</si>
  <si>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</si>
  <si>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</si>
  <si>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</si>
  <si>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</si>
  <si>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</si>
  <si>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</si>
  <si>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</si>
  <si>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</si>
  <si>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</si>
  <si>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</si>
  <si>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</si>
  <si>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</si>
  <si>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</si>
  <si>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</si>
  <si>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</si>
  <si>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</si>
  <si>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</si>
  <si>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</si>
  <si>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</si>
  <si>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</si>
  <si>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</si>
  <si>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</si>
  <si>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</si>
  <si>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</si>
  <si>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</si>
  <si>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</si>
  <si>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</si>
  <si>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</si>
  <si>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</si>
  <si>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</si>
  <si>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</si>
  <si>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</si>
  <si>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</si>
  <si>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</si>
  <si>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</si>
  <si>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</si>
  <si>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</si>
  <si>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</si>
  <si>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</si>
  <si>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</si>
  <si>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</si>
  <si>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</si>
  <si>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</si>
  <si>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</si>
  <si>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</si>
  <si>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</si>
  <si>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</si>
  <si>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</si>
  <si>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</si>
  <si>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</si>
  <si>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</si>
  <si>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</si>
  <si>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</si>
  <si>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</si>
  <si>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</si>
  <si>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</si>
  <si>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</si>
  <si>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</si>
  <si>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</si>
  <si>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</si>
  <si>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</si>
  <si>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</si>
  <si>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</si>
  <si>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</si>
  <si>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</si>
  <si>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</si>
  <si>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</si>
  <si>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</si>
  <si>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</si>
  <si>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</si>
  <si>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</si>
  <si>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</si>
  <si>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</si>
  <si>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</si>
  <si>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</si>
  <si>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</si>
  <si>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</si>
  <si>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</si>
  <si>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</si>
  <si>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</si>
  <si>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</si>
  <si>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</si>
  <si>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</si>
  <si>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</si>
  <si>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</si>
  <si>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</si>
  <si>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</si>
  <si>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</si>
  <si>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</si>
  <si>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</si>
  <si>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</si>
  <si>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</si>
  <si>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</si>
  <si>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</si>
  <si>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</si>
  <si>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</si>
  <si>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</si>
  <si>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</si>
  <si>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</si>
  <si>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</si>
  <si>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</si>
  <si>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</si>
  <si>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</si>
  <si>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</si>
  <si>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</si>
  <si>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</si>
  <si>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</si>
  <si>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</si>
  <si>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</si>
  <si>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</si>
  <si>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</si>
  <si>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</si>
  <si>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</si>
  <si>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</si>
  <si>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</si>
  <si>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</si>
  <si>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</si>
  <si>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</si>
  <si>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</si>
  <si>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</si>
  <si>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</si>
  <si>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</si>
  <si>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</si>
  <si>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</si>
  <si>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</si>
  <si>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</si>
  <si>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</si>
  <si>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</si>
  <si>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</si>
  <si>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</si>
  <si>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</si>
  <si>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</si>
  <si>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</si>
  <si>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</si>
  <si>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</si>
  <si>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</si>
  <si>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</si>
  <si>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</si>
  <si>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</si>
  <si>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</si>
  <si>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</si>
  <si>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</si>
  <si>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</si>
  <si>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</si>
  <si>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</si>
  <si>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</si>
  <si>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</si>
  <si>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</si>
  <si>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</si>
  <si>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</si>
  <si>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</si>
  <si>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</si>
  <si>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</si>
  <si>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</si>
  <si>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</si>
  <si>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</si>
  <si>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</si>
  <si>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</si>
  <si>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</si>
  <si>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</si>
  <si>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</si>
  <si>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</si>
  <si>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</si>
  <si>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</si>
  <si>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</si>
  <si>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</si>
  <si>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</si>
  <si>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</si>
  <si>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</si>
  <si>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</si>
  <si>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</si>
  <si>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</si>
  <si>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</si>
  <si>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</si>
  <si>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</si>
  <si>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</si>
  <si>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</si>
  <si>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</si>
  <si>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</si>
  <si>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</si>
  <si>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</si>
  <si>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</si>
  <si>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</si>
  <si>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</si>
  <si>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</si>
  <si>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</si>
  <si>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</si>
  <si>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</si>
  <si>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</si>
  <si>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</si>
  <si>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</si>
  <si>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</si>
  <si>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</si>
  <si>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</si>
  <si>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</si>
  <si>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</si>
  <si>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</si>
  <si>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</si>
  <si>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</si>
  <si>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</si>
  <si>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</si>
  <si>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</si>
  <si>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</si>
  <si>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</si>
  <si>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</si>
  <si>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</si>
  <si>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</si>
  <si>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</si>
  <si>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</si>
  <si>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</si>
  <si>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</si>
  <si>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</si>
  <si>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</si>
  <si>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</si>
  <si>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</si>
  <si>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</si>
  <si>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</si>
  <si>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</si>
  <si>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</si>
  <si>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</si>
  <si>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</si>
  <si>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</si>
  <si>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</si>
  <si>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</si>
  <si>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</si>
  <si>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</si>
  <si>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</si>
  <si>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</si>
  <si>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</si>
  <si>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</si>
  <si>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</si>
  <si>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</si>
  <si>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</si>
  <si>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</si>
  <si>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</si>
  <si>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</si>
  <si>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</si>
  <si>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</si>
  <si>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</si>
  <si>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</si>
  <si>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</si>
  <si>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</si>
  <si>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</si>
  <si>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</si>
  <si>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</si>
  <si>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</si>
  <si>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</si>
  <si>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</si>
  <si>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</si>
  <si>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</si>
  <si>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</si>
  <si>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</si>
  <si>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</si>
  <si>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</si>
  <si>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</si>
  <si>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</si>
  <si>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</si>
  <si>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</si>
  <si>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</si>
  <si>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</si>
  <si>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</si>
  <si>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</si>
  <si>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</si>
  <si>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</si>
  <si>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</si>
  <si>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</si>
  <si>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</si>
  <si>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</si>
  <si>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</si>
  <si>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</si>
  <si>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</si>
  <si>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</si>
  <si>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</si>
  <si>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</si>
  <si>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</si>
  <si>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</si>
  <si>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</si>
  <si>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</si>
  <si>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</si>
  <si>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</si>
  <si>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</si>
  <si>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</si>
  <si>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</si>
  <si>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</si>
  <si>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</si>
  <si>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</si>
  <si>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</si>
  <si>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</si>
  <si>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</si>
  <si>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</si>
  <si>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</si>
  <si>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</si>
  <si>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</si>
  <si>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</si>
  <si>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</si>
  <si>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</si>
  <si>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</si>
  <si>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</si>
  <si>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</si>
  <si>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</si>
  <si>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</si>
  <si>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</si>
  <si>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</si>
  <si>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</si>
  <si>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</si>
  <si>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</si>
  <si>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</si>
  <si>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</si>
  <si>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</si>
  <si>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</si>
  <si>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</si>
  <si>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</si>
  <si>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</si>
  <si>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</si>
  <si>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</si>
  <si>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</si>
  <si>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</si>
  <si>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</si>
  <si>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</si>
  <si>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</si>
  <si>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</si>
  <si>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</si>
  <si>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</si>
  <si>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</si>
  <si>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</si>
  <si>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</si>
  <si>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</si>
  <si>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</si>
  <si>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</si>
  <si>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</si>
  <si>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</si>
  <si>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</si>
  <si>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</si>
  <si>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</si>
  <si>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</si>
  <si>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</si>
  <si>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</si>
  <si>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</si>
  <si>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</si>
  <si>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</si>
  <si>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</si>
  <si>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</si>
  <si>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</si>
  <si>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</si>
  <si>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</si>
  <si>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</si>
  <si>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</si>
  <si>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</si>
  <si>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</si>
  <si>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</si>
  <si>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</si>
  <si>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</si>
  <si>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</si>
  <si>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</si>
  <si>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</si>
  <si>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</si>
  <si>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</si>
  <si>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</si>
  <si>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</si>
  <si>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</si>
  <si>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</si>
  <si>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</si>
  <si>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</si>
  <si>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</si>
  <si>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</si>
  <si>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</si>
  <si>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</si>
  <si>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</si>
  <si>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</si>
  <si>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</si>
  <si>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</si>
  <si>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</si>
  <si>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</si>
  <si>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</si>
  <si>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</si>
  <si>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</si>
  <si>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</si>
  <si>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</si>
  <si>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</si>
  <si>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</si>
  <si>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</si>
  <si>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</si>
  <si>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</si>
  <si>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</si>
  <si>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</si>
  <si>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</si>
  <si>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</si>
  <si>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</si>
  <si>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</si>
  <si>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</si>
  <si>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</si>
  <si>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</si>
  <si>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</si>
  <si>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</si>
  <si>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</si>
  <si>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</si>
  <si>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</si>
  <si>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</si>
  <si>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</si>
  <si>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</si>
  <si>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</si>
  <si>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</si>
  <si>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</si>
  <si>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</si>
  <si>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</si>
  <si>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</si>
  <si>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</si>
  <si>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</si>
  <si>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</si>
  <si>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</si>
  <si>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</si>
  <si>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</si>
  <si>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</si>
  <si>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</si>
  <si>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</si>
  <si>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</si>
  <si>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</si>
  <si>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</si>
  <si>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</si>
  <si>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</si>
  <si>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</si>
  <si>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</si>
  <si>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</si>
  <si>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</si>
  <si>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</si>
  <si>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</si>
  <si>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</si>
  <si>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</si>
  <si>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</si>
  <si>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</si>
  <si>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</si>
  <si>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</si>
  <si>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</si>
  <si>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</si>
  <si>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</si>
  <si>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</si>
  <si>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</si>
  <si>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</si>
  <si>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</si>
  <si>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</si>
  <si>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</si>
  <si>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</si>
  <si>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</si>
  <si>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</si>
  <si>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</si>
  <si>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</si>
  <si>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</si>
  <si>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</si>
  <si>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</si>
  <si>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</si>
  <si>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</si>
  <si>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</si>
  <si>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</si>
  <si>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</si>
  <si>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</si>
  <si>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</si>
  <si>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</si>
  <si>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</si>
  <si>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</si>
  <si>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</si>
  <si>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</si>
  <si>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</si>
  <si>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</si>
  <si>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</si>
  <si>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</si>
  <si>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</si>
  <si>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</si>
  <si>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</si>
  <si>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</si>
  <si>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</si>
  <si>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</si>
  <si>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</si>
  <si>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</si>
  <si>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</si>
  <si>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</si>
  <si>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</si>
  <si>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</si>
  <si>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</si>
  <si>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</si>
  <si>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</si>
  <si>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</si>
  <si>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</si>
  <si>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</si>
  <si>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</si>
  <si>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</si>
  <si>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</si>
  <si>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</si>
  <si>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</si>
  <si>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</si>
  <si>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</si>
  <si>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</si>
  <si>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</si>
  <si>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</si>
  <si>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</si>
  <si>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</si>
  <si>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</si>
  <si>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</si>
  <si>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</si>
  <si>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</si>
  <si>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</si>
  <si>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</si>
  <si>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</si>
  <si>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</si>
  <si>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</si>
  <si>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</si>
  <si>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</si>
  <si>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</si>
  <si>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</si>
  <si>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</si>
  <si>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</si>
  <si>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</si>
  <si>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</si>
  <si>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</si>
  <si>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</si>
  <si>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</si>
  <si>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</si>
  <si>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</si>
  <si>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</si>
  <si>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</si>
  <si>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</si>
  <si>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</si>
  <si>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</si>
  <si>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</si>
  <si>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</si>
  <si>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</si>
  <si>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</si>
  <si>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</si>
  <si>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</si>
  <si>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</si>
  <si>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</si>
  <si>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</si>
  <si>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</si>
  <si>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</si>
  <si>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</si>
  <si>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</si>
  <si>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</si>
  <si>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</si>
  <si>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</si>
  <si>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</si>
  <si>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</si>
  <si>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</si>
  <si>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</si>
  <si>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</si>
  <si>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</si>
  <si>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</si>
  <si>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</si>
  <si>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</si>
  <si>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</si>
  <si>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</si>
  <si>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</si>
  <si>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</si>
  <si>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</si>
  <si>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</si>
  <si>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</si>
  <si>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</si>
  <si>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</si>
  <si>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</si>
  <si>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</si>
  <si>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</si>
  <si>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</si>
  <si>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</si>
  <si>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</si>
  <si>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</si>
  <si>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</si>
  <si>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</si>
  <si>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</si>
  <si>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</si>
  <si>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</si>
  <si>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</si>
  <si>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</si>
  <si>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</si>
  <si>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</si>
  <si>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</si>
  <si>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</si>
  <si>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</si>
  <si>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</si>
  <si>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</si>
  <si>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</si>
  <si>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</si>
  <si>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</si>
  <si>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</si>
  <si>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</si>
  <si>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</si>
  <si>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</si>
  <si>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</si>
  <si>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</si>
  <si>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</si>
  <si>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</si>
  <si>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</si>
  <si>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</si>
  <si>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</si>
  <si>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</si>
  <si>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</si>
  <si>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</si>
  <si>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</si>
  <si>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</si>
  <si>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</si>
  <si>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</si>
  <si>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</si>
  <si>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</si>
  <si>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</si>
  <si>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</si>
  <si>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</si>
  <si>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</si>
  <si>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</si>
  <si>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</si>
  <si>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</si>
  <si>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</si>
  <si>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</si>
  <si>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</si>
  <si>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</si>
  <si>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</si>
  <si>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</si>
  <si>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</si>
  <si>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</si>
  <si>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</si>
  <si>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</si>
  <si>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</si>
  <si>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</si>
  <si>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</si>
  <si>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</si>
  <si>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</si>
  <si>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</si>
  <si>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</si>
  <si>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</si>
  <si>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</si>
  <si>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</si>
  <si>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</si>
  <si>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</si>
  <si>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</si>
  <si>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</si>
  <si>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</si>
  <si>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</si>
  <si>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</si>
  <si>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</si>
  <si>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</si>
  <si>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</si>
  <si>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</si>
  <si>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</si>
  <si>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</si>
  <si>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</si>
  <si>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</si>
  <si>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</si>
  <si>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</si>
  <si>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</si>
  <si>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</si>
  <si>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</si>
  <si>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</si>
  <si>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</si>
  <si>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</si>
  <si>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</si>
  <si>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</si>
  <si>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</si>
  <si>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</si>
  <si>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</si>
  <si>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</si>
  <si>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</si>
  <si>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</si>
  <si>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</si>
  <si>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</si>
  <si>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</si>
  <si>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</si>
  <si>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</si>
  <si>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</si>
  <si>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</si>
  <si>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</si>
  <si>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</si>
  <si>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</si>
  <si>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</si>
  <si>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</si>
  <si>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</si>
  <si>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</si>
  <si>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</si>
  <si>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</si>
  <si>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</si>
  <si>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</si>
  <si>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</si>
  <si>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</si>
  <si>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</si>
  <si>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</si>
  <si>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</si>
  <si>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</si>
  <si>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</si>
  <si>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</si>
  <si>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</si>
  <si>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</si>
  <si>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</si>
  <si>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</si>
  <si>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</si>
  <si>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</si>
  <si>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</si>
  <si>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</si>
  <si>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</si>
  <si>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</si>
  <si>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</si>
  <si>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</si>
  <si>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</si>
  <si>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</si>
  <si>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</si>
  <si>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</si>
  <si>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</si>
  <si>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</si>
  <si>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</si>
  <si>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</si>
  <si>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</si>
  <si>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</si>
  <si>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</si>
  <si>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</si>
  <si>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</si>
  <si>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</si>
  <si>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</si>
  <si>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</si>
  <si>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</si>
  <si>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</si>
  <si>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</si>
  <si>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</si>
  <si>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</si>
  <si>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</si>
  <si>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</si>
  <si>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</si>
  <si>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</si>
  <si>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</si>
  <si>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</si>
  <si>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</si>
  <si>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</si>
  <si>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</si>
  <si>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</si>
  <si>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</si>
  <si>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</si>
  <si>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</si>
  <si>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</si>
  <si>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</si>
  <si>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</si>
  <si>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</si>
  <si>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</si>
  <si>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</si>
  <si>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</si>
  <si>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</si>
  <si>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</si>
  <si>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</si>
  <si>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</si>
  <si>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</si>
  <si>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</si>
  <si>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</si>
  <si>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</si>
  <si>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</si>
  <si>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</si>
  <si>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</si>
  <si>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</si>
  <si>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</si>
  <si>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</si>
  <si>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</si>
  <si>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</si>
  <si>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</si>
  <si>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</si>
  <si>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</si>
  <si>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</si>
  <si>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</si>
  <si>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</si>
  <si>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</si>
  <si>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</si>
  <si>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</si>
  <si>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</si>
  <si>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</si>
  <si>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</si>
  <si>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</si>
  <si>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</si>
  <si>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</si>
  <si>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</si>
  <si>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</si>
  <si>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</si>
  <si>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</si>
  <si>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</si>
  <si>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</si>
  <si>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</si>
  <si>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</si>
  <si>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</si>
  <si>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</si>
  <si>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</si>
  <si>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</si>
  <si>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</si>
  <si>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</si>
  <si>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</si>
  <si>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</si>
  <si>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</si>
  <si>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</si>
  <si>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</si>
  <si>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</si>
  <si>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</si>
  <si>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</si>
  <si>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</si>
  <si>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</si>
  <si>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</si>
  <si>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</si>
  <si>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</si>
  <si>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</si>
  <si>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</si>
  <si>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</si>
  <si>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</si>
  <si>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</si>
  <si>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</si>
  <si>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</si>
  <si>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</si>
  <si>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</si>
  <si>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</si>
  <si>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</si>
  <si>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</si>
  <si>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</si>
  <si>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</si>
  <si>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</si>
  <si>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</si>
  <si>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</si>
  <si>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</si>
  <si>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</si>
  <si>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</si>
  <si>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</si>
  <si>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</si>
  <si>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</si>
  <si>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</si>
  <si>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</si>
  <si>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</si>
  <si>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</si>
  <si>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</si>
  <si>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</si>
  <si>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</si>
  <si>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</si>
  <si>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</si>
  <si>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</si>
  <si>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</si>
  <si>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</si>
  <si>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</si>
  <si>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</si>
  <si>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</si>
  <si>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</si>
  <si>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</si>
  <si>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</si>
  <si>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</si>
  <si>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</si>
  <si>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</si>
  <si>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</si>
  <si>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</si>
  <si>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</si>
  <si>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</si>
  <si>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</si>
  <si>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</si>
  <si>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</si>
  <si>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</si>
  <si>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</si>
  <si>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</si>
  <si>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</si>
  <si>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</si>
  <si>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</si>
  <si>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</si>
  <si>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</si>
  <si>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</si>
  <si>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</si>
  <si>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</si>
  <si>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</si>
  <si>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</si>
  <si>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</si>
  <si>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</si>
  <si>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</si>
  <si>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</si>
  <si>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</si>
  <si>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</si>
  <si>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</si>
  <si>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</si>
  <si>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</si>
  <si>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</si>
  <si>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</si>
  <si>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</si>
  <si>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</si>
  <si>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</si>
  <si>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</si>
  <si>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</si>
  <si>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</si>
  <si>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</si>
  <si>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</si>
  <si>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</si>
  <si>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</si>
  <si>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</si>
  <si>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</si>
  <si>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</si>
  <si>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</si>
  <si>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</si>
  <si>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</si>
  <si>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</si>
  <si>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</si>
  <si>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</si>
  <si>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</si>
  <si>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</si>
  <si>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</si>
  <si>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</si>
  <si>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</si>
  <si>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</si>
  <si>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</si>
  <si>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</si>
  <si>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</si>
  <si>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</si>
  <si>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</si>
  <si>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</si>
  <si>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</si>
  <si>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</si>
  <si>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</si>
  <si>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</si>
  <si>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</si>
  <si>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</si>
  <si>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</si>
  <si>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</si>
  <si>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</si>
  <si>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</si>
  <si>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</si>
  <si>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</si>
  <si>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</si>
  <si>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</si>
  <si>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</si>
  <si>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</si>
  <si>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</si>
  <si>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</si>
  <si>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</si>
  <si>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</si>
  <si>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</si>
  <si>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</si>
  <si>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</si>
  <si>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</si>
  <si>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</si>
  <si>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</si>
  <si>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</si>
  <si>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</si>
  <si>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</si>
  <si>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</si>
  <si>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</si>
  <si>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</si>
  <si>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</si>
  <si>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</si>
  <si>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</si>
  <si>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</si>
  <si>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</si>
  <si>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</si>
  <si>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</si>
  <si>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</si>
  <si>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</si>
  <si>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</si>
  <si>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</si>
  <si>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</si>
  <si>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</si>
  <si>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</si>
  <si>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</si>
  <si>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</si>
  <si>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</si>
  <si>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</si>
  <si>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</si>
  <si>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</si>
  <si>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</si>
  <si>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</si>
  <si>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</si>
  <si>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</si>
  <si>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</si>
  <si>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</si>
  <si>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</si>
  <si>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</si>
  <si>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</si>
  <si>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</si>
  <si>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</si>
  <si>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</si>
  <si>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</si>
  <si>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</si>
  <si>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</si>
  <si>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</si>
  <si>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</si>
  <si>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</si>
  <si>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</si>
  <si>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</si>
  <si>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</si>
  <si>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</si>
  <si>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</si>
  <si>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</si>
  <si>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</si>
  <si>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</si>
  <si>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</si>
  <si>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</si>
  <si>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</si>
  <si>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</si>
  <si>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</si>
  <si>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</si>
  <si>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</si>
  <si>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</si>
  <si>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</si>
  <si>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</si>
  <si>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</si>
  <si>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</si>
  <si>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</si>
  <si>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</si>
  <si>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</si>
  <si>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</si>
  <si>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</si>
  <si>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</si>
  <si>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</si>
  <si>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</si>
  <si>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</si>
  <si>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</si>
  <si>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</si>
  <si>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</si>
  <si>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</si>
  <si>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</si>
  <si>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</si>
  <si>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</si>
  <si>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</si>
  <si>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</si>
  <si>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</si>
  <si>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</si>
  <si>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</si>
  <si>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</si>
  <si>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</si>
  <si>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</si>
  <si>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</si>
  <si>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</si>
  <si>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</si>
  <si>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</si>
  <si>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</si>
  <si>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</si>
  <si>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</si>
  <si>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</si>
  <si>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</si>
  <si>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</si>
  <si>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</si>
  <si>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</si>
  <si>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</si>
  <si>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</si>
  <si>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</si>
  <si>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</si>
  <si>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</si>
  <si>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</si>
  <si>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</si>
  <si>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</si>
  <si>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</si>
  <si>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</si>
  <si>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</si>
  <si>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</si>
  <si>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</si>
  <si>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</si>
  <si>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</si>
  <si>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</si>
  <si>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</si>
  <si>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</si>
  <si>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</si>
  <si>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</si>
  <si>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</si>
  <si>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</si>
  <si>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</si>
  <si>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</si>
  <si>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</si>
  <si>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</si>
  <si>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</si>
  <si>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</si>
  <si>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</si>
  <si>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</si>
  <si>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</si>
  <si>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</si>
  <si>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</si>
  <si>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</si>
  <si>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</si>
  <si>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</si>
  <si>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</si>
  <si>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</si>
  <si>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</si>
  <si>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</si>
  <si>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</si>
  <si>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</si>
  <si>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</si>
  <si>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</si>
  <si>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</si>
  <si>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</si>
  <si>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</si>
  <si>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</si>
  <si>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</si>
  <si>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</si>
  <si>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</si>
  <si>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</si>
  <si>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</si>
  <si>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</si>
  <si>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</si>
  <si>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</si>
  <si>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</si>
  <si>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</si>
  <si>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</si>
  <si>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</si>
  <si>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</si>
  <si>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</si>
  <si>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</si>
  <si>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</si>
  <si>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</si>
  <si>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</si>
  <si>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</si>
  <si>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</si>
  <si>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</si>
  <si>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</si>
  <si>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</si>
  <si>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</si>
  <si>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</si>
  <si>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</si>
  <si>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</si>
  <si>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</si>
  <si>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</si>
  <si>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</si>
  <si>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</si>
  <si>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</si>
  <si>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</si>
  <si>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</si>
  <si>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</si>
  <si>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</si>
  <si>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</si>
  <si>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</si>
  <si>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</si>
  <si>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</si>
  <si>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</si>
  <si>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</si>
  <si>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</si>
  <si>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</si>
  <si>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</si>
  <si>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</si>
  <si>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</si>
  <si>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</si>
  <si>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</si>
  <si>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</si>
  <si>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</si>
  <si>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</si>
  <si>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</si>
  <si>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</si>
  <si>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</si>
  <si>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</si>
  <si>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</si>
  <si>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</si>
  <si>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</si>
  <si>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</si>
  <si>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</si>
  <si>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</si>
  <si>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</si>
  <si>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</si>
  <si>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</si>
  <si>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</si>
  <si>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</si>
  <si>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</si>
  <si>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</si>
  <si>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</si>
  <si>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</si>
  <si>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</si>
  <si>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</si>
  <si>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</si>
  <si>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</si>
  <si>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</si>
  <si>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</si>
  <si>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</si>
  <si>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</si>
  <si>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</si>
  <si>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</si>
  <si>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</si>
  <si>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</si>
  <si>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</si>
  <si>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</si>
  <si>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</si>
  <si>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</si>
  <si>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</si>
  <si>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</si>
  <si>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</si>
  <si>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</si>
  <si>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</si>
  <si>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</si>
  <si>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</si>
  <si>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</si>
  <si>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</si>
  <si>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</si>
  <si>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</si>
  <si>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</si>
  <si>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</si>
  <si>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</si>
  <si>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</si>
  <si>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</si>
  <si>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</si>
  <si>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</si>
  <si>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</si>
  <si>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</si>
  <si>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</si>
  <si>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</si>
  <si>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</si>
  <si>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</si>
  <si>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</si>
  <si>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</si>
  <si>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</si>
  <si>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</si>
  <si>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</si>
  <si>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</si>
  <si>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</si>
  <si>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</si>
  <si>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</si>
  <si>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</si>
  <si>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</si>
  <si>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</si>
  <si>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</si>
  <si>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</si>
  <si>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</si>
  <si>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</si>
  <si>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</si>
  <si>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</si>
  <si>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</si>
  <si>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</si>
  <si>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</si>
  <si>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</si>
  <si>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</si>
  <si>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</si>
  <si>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</si>
  <si>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</si>
  <si>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</si>
  <si>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</si>
  <si>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</si>
  <si>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</si>
  <si>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</si>
  <si>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</si>
  <si>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</si>
  <si>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</si>
  <si>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</si>
  <si>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</si>
  <si>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</si>
  <si>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</si>
  <si>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</si>
  <si>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</si>
  <si>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</si>
  <si>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</si>
  <si>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</si>
  <si>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</si>
  <si>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</si>
  <si>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</si>
  <si>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</si>
  <si>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</si>
  <si>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</si>
  <si>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</si>
  <si>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</si>
  <si>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</si>
  <si>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</si>
  <si>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</si>
  <si>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</si>
  <si>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</si>
  <si>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</si>
  <si>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</si>
  <si>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</si>
  <si>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</si>
  <si>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</si>
  <si>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</si>
  <si>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</si>
  <si>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</si>
  <si>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</si>
  <si>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</si>
  <si>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</si>
  <si>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</si>
  <si>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</si>
  <si>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</si>
  <si>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</si>
  <si>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</si>
  <si>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</si>
  <si>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</si>
  <si>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</si>
  <si>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</si>
  <si>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</si>
  <si>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</si>
  <si>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</si>
  <si>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</si>
  <si>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</si>
  <si>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</si>
  <si>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</si>
  <si>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</si>
  <si>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</si>
  <si>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</si>
  <si>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</si>
  <si>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</si>
  <si>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</si>
  <si>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</si>
  <si>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</si>
  <si>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</si>
  <si>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</si>
  <si>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</si>
  <si>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</si>
  <si>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</si>
  <si>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</si>
  <si>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</si>
  <si>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</si>
  <si>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</si>
  <si>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</si>
  <si>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</si>
  <si>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</si>
  <si>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</si>
  <si>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</si>
  <si>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</si>
  <si>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</si>
  <si>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</si>
  <si>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</si>
  <si>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</si>
  <si>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</si>
  <si>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</si>
  <si>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</si>
  <si>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</si>
  <si>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</si>
  <si>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</si>
  <si>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</si>
  <si>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</si>
  <si>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</si>
  <si>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</si>
  <si>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</si>
  <si>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</si>
  <si>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</si>
  <si>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</si>
  <si>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</si>
  <si>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</si>
  <si>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</si>
  <si>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</si>
  <si>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</si>
  <si>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</si>
  <si>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</si>
  <si>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</si>
  <si>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</si>
  <si>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</si>
  <si>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</si>
  <si>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</si>
  <si>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</si>
  <si>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</si>
  <si>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</si>
  <si>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</si>
  <si>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</si>
  <si>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</si>
  <si>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</si>
  <si>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</si>
  <si>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</si>
  <si>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</si>
  <si>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</si>
  <si>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</si>
  <si>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</si>
  <si>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</si>
  <si>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</si>
  <si>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</si>
  <si>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</si>
  <si>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</si>
  <si>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</si>
  <si>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</si>
  <si>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</si>
  <si>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</si>
  <si>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</si>
  <si>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</si>
  <si>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</si>
  <si>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</si>
  <si>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</si>
  <si>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</si>
  <si>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</si>
  <si>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</si>
  <si>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</si>
  <si>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</si>
  <si>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</si>
  <si>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</si>
  <si>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</si>
  <si>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</si>
  <si>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</si>
  <si>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</si>
  <si>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</si>
  <si>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</si>
  <si>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</si>
  <si>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</si>
  <si>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</si>
  <si>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</si>
  <si>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</si>
  <si>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</si>
  <si>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</si>
  <si>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</si>
  <si>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</si>
  <si>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</si>
  <si>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</si>
  <si>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</si>
  <si>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</si>
  <si>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</si>
  <si>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</si>
  <si>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</si>
  <si>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</si>
  <si>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</si>
  <si>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</si>
  <si>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</si>
  <si>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</si>
  <si>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</si>
  <si>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</si>
  <si>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</si>
  <si>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</si>
  <si>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</si>
  <si>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</si>
  <si>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</si>
  <si>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</si>
  <si>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</si>
  <si>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</si>
  <si>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</si>
  <si>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</si>
  <si>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</si>
  <si>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</si>
  <si>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</si>
  <si>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</si>
  <si>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</si>
  <si>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</si>
  <si>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</si>
  <si>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</si>
  <si>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</si>
  <si>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</si>
  <si>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</si>
  <si>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</si>
  <si>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</si>
  <si>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</si>
  <si>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</si>
  <si>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</si>
  <si>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</si>
  <si>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</si>
  <si>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</si>
  <si>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</si>
  <si>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</si>
  <si>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</si>
  <si>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</si>
  <si>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</si>
  <si>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</si>
  <si>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</si>
  <si>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</si>
  <si>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</si>
  <si>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</si>
  <si>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</si>
  <si>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</si>
  <si>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</si>
  <si>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</si>
  <si>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</si>
  <si>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</si>
  <si>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</si>
  <si>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</si>
  <si>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</si>
  <si>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</si>
  <si>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</si>
  <si>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</si>
  <si>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</si>
  <si>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</si>
  <si>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</si>
  <si>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</si>
  <si>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</si>
  <si>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</si>
  <si>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</si>
  <si>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</si>
  <si>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</si>
  <si>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</si>
  <si>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</si>
  <si>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</si>
  <si>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</si>
  <si>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</si>
  <si>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</si>
  <si>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</si>
  <si>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</si>
  <si>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</si>
  <si>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</si>
  <si>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</si>
  <si>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</si>
  <si>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</si>
  <si>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</si>
  <si>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</si>
  <si>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</si>
  <si>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</si>
  <si>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</si>
  <si>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</si>
  <si>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</si>
  <si>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</si>
  <si>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</si>
  <si>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</si>
  <si>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</si>
  <si>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</si>
  <si>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</si>
  <si>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</si>
  <si>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</si>
  <si>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</si>
  <si>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</si>
  <si>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</si>
  <si>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</si>
  <si>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</si>
  <si>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</si>
  <si>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</si>
  <si>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</si>
  <si>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</si>
  <si>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</si>
  <si>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</si>
  <si>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</si>
  <si>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</si>
  <si>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</si>
  <si>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</si>
  <si>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</si>
  <si>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</si>
  <si>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</si>
  <si>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</si>
  <si>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</si>
  <si>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</si>
  <si>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</si>
  <si>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</si>
  <si>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</si>
  <si>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</si>
  <si>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</si>
  <si>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</si>
  <si>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</si>
  <si>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</si>
  <si>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</si>
  <si>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</si>
  <si>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</si>
  <si>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</si>
  <si>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</si>
  <si>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</si>
  <si>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</si>
  <si>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</si>
  <si>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</si>
  <si>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</si>
  <si>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</si>
  <si>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</si>
  <si>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</si>
  <si>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</si>
  <si>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</si>
  <si>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</si>
  <si>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</si>
  <si>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</si>
  <si>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</si>
  <si>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</si>
  <si>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</si>
  <si>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</si>
  <si>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</si>
  <si>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</si>
  <si>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</si>
  <si>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</si>
  <si>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</si>
  <si>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</si>
  <si>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</si>
  <si>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</si>
  <si>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</si>
  <si>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</si>
  <si>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</si>
  <si>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</si>
  <si>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</si>
  <si>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</si>
  <si>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</si>
  <si>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</si>
  <si>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</si>
  <si>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</si>
  <si>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</si>
  <si>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</si>
  <si>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</si>
  <si>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</si>
  <si>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</si>
  <si>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</si>
  <si>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</si>
  <si>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</si>
  <si>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</si>
  <si>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</si>
  <si>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</si>
  <si>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</si>
  <si>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</si>
  <si>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</si>
  <si>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</si>
  <si>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</si>
  <si>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</si>
  <si>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</si>
  <si>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</si>
  <si>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</si>
  <si>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</si>
  <si>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</si>
  <si>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</si>
  <si>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</si>
  <si>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</si>
  <si>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</si>
  <si>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</si>
  <si>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</si>
  <si>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</si>
  <si>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</si>
  <si>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</si>
  <si>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</si>
  <si>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</si>
  <si>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</si>
  <si>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</si>
  <si>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</si>
  <si>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</si>
  <si>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</si>
  <si>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</si>
  <si>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</si>
  <si>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</si>
  <si>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</si>
  <si>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</si>
  <si>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</si>
  <si>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</si>
  <si>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</si>
  <si>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</si>
  <si>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</si>
  <si>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</si>
  <si>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</si>
  <si>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</si>
  <si>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</si>
  <si>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</si>
  <si>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</si>
  <si>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</si>
  <si>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</si>
  <si>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</si>
  <si>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</si>
  <si>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</si>
  <si>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</si>
  <si>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</si>
  <si>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</si>
  <si>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</si>
  <si>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</si>
  <si>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</si>
  <si>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</si>
  <si>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</si>
  <si>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</si>
  <si>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</si>
  <si>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</si>
  <si>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</si>
  <si>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</si>
  <si>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</si>
  <si>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</si>
  <si>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</si>
  <si>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</si>
  <si>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</si>
  <si>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</si>
  <si>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</si>
  <si>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</si>
  <si>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</si>
  <si>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</si>
  <si>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</si>
  <si>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</si>
  <si>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</si>
  <si>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</si>
  <si>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</si>
  <si>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</si>
  <si>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</si>
  <si>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</si>
  <si>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</si>
  <si>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</si>
  <si>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</si>
  <si>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</si>
  <si>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</si>
  <si>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</si>
  <si>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</si>
  <si>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</si>
  <si>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</si>
  <si>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</si>
  <si>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</si>
  <si>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</si>
  <si>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</si>
  <si>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</si>
  <si>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</si>
  <si>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</si>
  <si>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</si>
  <si>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</si>
  <si>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</si>
  <si>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</si>
  <si>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</si>
  <si>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</si>
  <si>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</si>
  <si>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</si>
  <si>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</si>
  <si>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</si>
  <si>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</si>
  <si>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</si>
  <si>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</si>
  <si>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</si>
  <si>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</si>
  <si>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</si>
  <si>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</si>
  <si>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</si>
  <si>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</si>
  <si>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</si>
  <si>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</si>
  <si>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</si>
  <si>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</si>
  <si>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</si>
  <si>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</si>
  <si>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</si>
  <si>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</si>
  <si>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</si>
  <si>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</si>
  <si>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</si>
  <si>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</si>
  <si>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</si>
  <si>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</si>
  <si>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</si>
  <si>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</si>
  <si>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</si>
  <si>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</si>
  <si>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</si>
  <si>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</si>
  <si>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</si>
  <si>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</si>
  <si>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</si>
  <si>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</si>
  <si>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</si>
  <si>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</si>
  <si>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</si>
  <si>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</si>
  <si>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</si>
  <si>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</si>
  <si>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</si>
  <si>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</si>
  <si>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</si>
  <si>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</si>
  <si>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</si>
  <si>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</si>
  <si>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</si>
  <si>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</si>
  <si>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</si>
  <si>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</si>
  <si>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</si>
  <si>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</si>
  <si>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</si>
  <si>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</si>
  <si>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</si>
  <si>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</si>
  <si>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</si>
  <si>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</si>
  <si>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</si>
  <si>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</si>
  <si>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</si>
  <si>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</si>
  <si>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</si>
  <si>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</si>
  <si>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</si>
  <si>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</si>
  <si>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</si>
  <si>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</si>
  <si>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</si>
  <si>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</si>
  <si>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</si>
  <si>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</si>
  <si>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</si>
  <si>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</si>
  <si>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</si>
  <si>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</si>
  <si>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</si>
  <si>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</si>
  <si>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</si>
  <si>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</si>
  <si>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</si>
  <si>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</si>
  <si>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</si>
  <si>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</si>
  <si>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</si>
  <si>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</si>
  <si>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</si>
  <si>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</si>
  <si>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</si>
  <si>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</si>
  <si>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</si>
  <si>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</si>
  <si>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</si>
  <si>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</si>
  <si>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</si>
  <si>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</si>
  <si>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</si>
  <si>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</si>
  <si>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</si>
  <si>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</si>
  <si>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</si>
  <si>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</si>
  <si>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</si>
  <si>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</si>
  <si>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</si>
  <si>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</si>
  <si>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</si>
  <si>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</si>
  <si>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</si>
  <si>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</si>
  <si>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</si>
  <si>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</si>
  <si>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</si>
  <si>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</si>
  <si>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</si>
  <si>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</si>
  <si>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</si>
  <si>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</si>
  <si>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</si>
  <si>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</si>
  <si>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</si>
  <si>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</si>
  <si>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</si>
  <si>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</si>
  <si>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</si>
  <si>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</si>
  <si>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</si>
  <si>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</si>
  <si>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</si>
  <si>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</si>
  <si>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</si>
  <si>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</si>
  <si>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</si>
  <si>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</si>
  <si>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</si>
  <si>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</si>
  <si>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</si>
  <si>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</si>
  <si>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</si>
  <si>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</si>
  <si>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</si>
  <si>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</si>
  <si>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</si>
  <si>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</si>
  <si>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</si>
  <si>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</si>
  <si>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</si>
  <si>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</si>
  <si>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</si>
  <si>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</si>
  <si>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</si>
  <si>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</si>
  <si>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</si>
  <si>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</si>
  <si>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</si>
  <si>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</si>
  <si>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</si>
  <si>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</si>
  <si>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</si>
  <si>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</si>
  <si>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</si>
  <si>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</si>
  <si>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</si>
  <si>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</si>
  <si>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</si>
  <si>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</si>
  <si>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</si>
  <si>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</si>
  <si>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</si>
  <si>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</si>
  <si>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</si>
  <si>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</si>
  <si>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</si>
  <si>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</si>
  <si>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</si>
  <si>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</si>
  <si>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</si>
  <si>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</si>
  <si>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</si>
  <si>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</si>
  <si>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</si>
  <si>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</si>
  <si>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</si>
  <si>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</si>
  <si>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</si>
  <si>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</si>
  <si>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</si>
  <si>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</si>
  <si>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</si>
  <si>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</si>
  <si>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</si>
  <si>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</si>
  <si>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</si>
  <si>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</si>
  <si>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</si>
  <si>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</si>
  <si>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</si>
  <si>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</si>
  <si>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</si>
  <si>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</si>
  <si>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</si>
  <si>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</si>
  <si>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</si>
  <si>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</si>
  <si>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</si>
  <si>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</si>
  <si>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</si>
  <si>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</si>
  <si>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</si>
  <si>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</si>
  <si>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</si>
  <si>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</si>
  <si>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</si>
  <si>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</si>
  <si>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</si>
  <si>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</si>
  <si>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</si>
  <si>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</si>
  <si>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</si>
  <si>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</si>
  <si>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</si>
  <si>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</si>
  <si>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</si>
  <si>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</si>
  <si>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</si>
  <si>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</si>
  <si>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</si>
  <si>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</si>
  <si>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</si>
  <si>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</si>
  <si>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</si>
  <si>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</si>
  <si>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</si>
  <si>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</si>
  <si>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</si>
  <si>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</si>
  <si>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</si>
  <si>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</si>
  <si>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</si>
  <si>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</si>
  <si>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</si>
  <si>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</si>
  <si>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</si>
  <si>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</si>
  <si>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</si>
  <si>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</si>
  <si>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</si>
  <si>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</si>
  <si>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</si>
  <si>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</si>
  <si>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</si>
  <si>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</si>
  <si>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</si>
  <si>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</si>
  <si>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</si>
  <si>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</si>
  <si>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</si>
  <si>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</si>
  <si>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</si>
  <si>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</si>
  <si>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</si>
  <si>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</si>
  <si>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</si>
  <si>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</si>
  <si>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</si>
  <si>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</si>
  <si>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</si>
  <si>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</si>
  <si>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</si>
  <si>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</si>
  <si>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</si>
  <si>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</si>
  <si>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</si>
  <si>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</si>
  <si>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</si>
  <si>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</si>
  <si>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</si>
  <si>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</si>
  <si>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</si>
  <si>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</si>
  <si>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</si>
  <si>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</si>
  <si>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</si>
  <si>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</si>
  <si>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</si>
  <si>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</si>
  <si>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</si>
  <si>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</si>
  <si>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</si>
  <si>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</si>
  <si>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</si>
  <si>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</si>
  <si>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</si>
  <si>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</si>
  <si>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</si>
  <si>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</si>
  <si>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</si>
  <si>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</si>
  <si>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</si>
  <si>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</si>
  <si>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</si>
  <si>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</si>
  <si>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</si>
  <si>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</si>
  <si>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</si>
  <si>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</si>
  <si>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</si>
  <si>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</si>
  <si>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</si>
  <si>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</si>
  <si>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</si>
  <si>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</si>
  <si>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</si>
  <si>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</si>
  <si>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</si>
  <si>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</si>
  <si>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</si>
  <si>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</si>
  <si>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</si>
  <si>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</si>
  <si>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</si>
  <si>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</si>
  <si>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</si>
  <si>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</si>
  <si>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</si>
  <si>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</si>
  <si>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</si>
  <si>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</si>
  <si>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</si>
  <si>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</si>
  <si>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</si>
  <si>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</si>
  <si>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</si>
  <si>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</si>
  <si>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</si>
  <si>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</si>
  <si>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</si>
  <si>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</si>
  <si>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</si>
  <si>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</si>
  <si>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</si>
  <si>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</si>
  <si>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</si>
  <si>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</si>
  <si>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</si>
  <si>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</si>
  <si>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</si>
  <si>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</si>
  <si>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</si>
  <si>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</si>
  <si>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</si>
  <si>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</si>
  <si>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</si>
  <si>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</si>
  <si>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</si>
  <si>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</si>
  <si>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</si>
  <si>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</si>
  <si>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</si>
  <si>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</si>
  <si>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</si>
  <si>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</si>
  <si>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</si>
  <si>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</si>
  <si>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</si>
  <si>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</si>
  <si>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</si>
  <si>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</si>
  <si>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</si>
  <si>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</si>
  <si>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</si>
  <si>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</si>
  <si>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</si>
  <si>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</si>
  <si>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</si>
  <si>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</si>
  <si>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</si>
  <si>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</si>
  <si>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</si>
  <si>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</si>
  <si>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</si>
  <si>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</si>
  <si>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</si>
  <si>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</si>
  <si>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</si>
  <si>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</si>
  <si>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</si>
  <si>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</si>
  <si>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</si>
  <si>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</si>
  <si>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</si>
  <si>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</si>
  <si>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</si>
  <si>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</si>
  <si>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</si>
  <si>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</si>
  <si>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</si>
  <si>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</si>
  <si>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</si>
  <si>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</si>
  <si>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</si>
  <si>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</si>
  <si>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</si>
  <si>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</si>
  <si>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</si>
  <si>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</si>
  <si>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</si>
  <si>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</si>
  <si>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</si>
  <si>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</si>
  <si>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</si>
  <si>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</si>
  <si>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</si>
  <si>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</si>
  <si>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</si>
  <si>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</si>
  <si>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</si>
  <si>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</si>
  <si>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</si>
  <si>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</si>
  <si>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</si>
  <si>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</si>
  <si>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</si>
  <si>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</si>
  <si>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</si>
  <si>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</si>
  <si>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</si>
  <si>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</si>
  <si>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</si>
  <si>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</si>
  <si>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</si>
  <si>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</si>
  <si>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</si>
  <si>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</si>
  <si>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</si>
  <si>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</si>
  <si>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</si>
  <si>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</si>
  <si>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</si>
  <si>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</si>
  <si>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</si>
  <si>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</si>
  <si>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</si>
  <si>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</si>
  <si>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</si>
  <si>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</si>
  <si>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</si>
  <si>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</si>
  <si>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</si>
  <si>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</si>
  <si>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</si>
  <si>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</si>
  <si>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</si>
  <si>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</si>
  <si>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</si>
  <si>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</si>
  <si>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</si>
  <si>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</si>
  <si>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</si>
  <si>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</si>
  <si>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</si>
  <si>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</si>
  <si>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</si>
  <si>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</si>
  <si>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</si>
  <si>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</si>
  <si>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</si>
  <si>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</si>
  <si>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</si>
  <si>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</si>
  <si>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</si>
  <si>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</si>
  <si>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</si>
  <si>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</si>
  <si>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</si>
  <si>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</si>
  <si>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</si>
  <si>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</si>
  <si>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</si>
  <si>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</si>
  <si>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</si>
  <si>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</si>
  <si>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</si>
  <si>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</si>
  <si>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</si>
  <si>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</si>
  <si>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</si>
  <si>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</si>
  <si>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</si>
  <si>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</si>
  <si>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</si>
  <si>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</si>
  <si>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</si>
  <si>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</si>
  <si>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</si>
  <si>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</si>
  <si>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</si>
  <si>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</si>
  <si>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</si>
  <si>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</si>
  <si>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</si>
  <si>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</si>
  <si>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</si>
  <si>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</si>
  <si>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</si>
  <si>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</si>
  <si>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</si>
  <si>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</si>
  <si>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</si>
  <si>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</si>
  <si>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</si>
  <si>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</si>
  <si>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</si>
  <si>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</si>
  <si>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</si>
  <si>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</si>
  <si>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</si>
  <si>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</si>
  <si>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</si>
  <si>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</si>
  <si>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</si>
  <si>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</si>
  <si>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</si>
  <si>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</si>
  <si>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</si>
  <si>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</si>
  <si>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</si>
  <si>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</si>
  <si>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</si>
  <si>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</si>
  <si>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</si>
  <si>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</si>
  <si>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</si>
  <si>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</si>
  <si>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</si>
  <si>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</si>
  <si>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</si>
  <si>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</si>
  <si>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</si>
  <si>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</si>
  <si>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</si>
  <si>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</si>
  <si>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</si>
  <si>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</si>
  <si>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</si>
  <si>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</si>
  <si>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</si>
  <si>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</si>
  <si>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</si>
  <si>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</si>
  <si>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</si>
  <si>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</si>
  <si>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</si>
  <si>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</si>
  <si>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</si>
  <si>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</si>
  <si>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</si>
  <si>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</si>
  <si>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</si>
  <si>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</si>
  <si>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</si>
  <si>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</si>
  <si>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</si>
  <si>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</si>
  <si>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</si>
  <si>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</si>
  <si>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</si>
  <si>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</si>
  <si>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</si>
  <si>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</si>
  <si>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</si>
  <si>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</si>
  <si>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</si>
  <si>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</si>
  <si>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</si>
  <si>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</si>
  <si>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</si>
  <si>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</si>
  <si>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</si>
  <si>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</si>
  <si>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</si>
  <si>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</si>
  <si>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</si>
  <si>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</si>
  <si>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</si>
  <si>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</si>
  <si>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</si>
  <si>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</si>
  <si>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</si>
  <si>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</si>
  <si>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</si>
  <si>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</si>
  <si>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</si>
  <si>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</si>
  <si>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</si>
  <si>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</si>
  <si>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</si>
  <si>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</si>
  <si>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</si>
  <si>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</si>
  <si>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</si>
  <si>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</si>
  <si>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</si>
  <si>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</si>
  <si>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</si>
  <si>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</si>
  <si>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</si>
  <si>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</si>
  <si>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</si>
  <si>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</si>
  <si>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</si>
  <si>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</si>
  <si>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</si>
  <si>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</si>
  <si>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</si>
  <si>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</si>
  <si>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</si>
  <si>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</si>
  <si>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</si>
  <si>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</si>
  <si>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</si>
  <si>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</si>
  <si>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</si>
  <si>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</si>
  <si>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</si>
  <si>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</si>
  <si>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</si>
  <si>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</si>
  <si>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</si>
  <si>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</si>
  <si>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</si>
  <si>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</si>
  <si>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</si>
  <si>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</si>
  <si>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</si>
  <si>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</si>
  <si>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</si>
  <si>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</si>
  <si>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</si>
  <si>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</si>
  <si>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</si>
  <si>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</si>
  <si>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</si>
  <si>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</si>
  <si>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</si>
  <si>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</si>
  <si>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</si>
  <si>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</si>
  <si>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</si>
  <si>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</si>
  <si>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</si>
  <si>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</si>
  <si>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</si>
  <si>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</si>
  <si>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</si>
  <si>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</si>
  <si>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</si>
  <si>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</si>
  <si>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</si>
  <si>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</si>
  <si>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</si>
  <si>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</si>
  <si>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</si>
  <si>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</si>
  <si>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</si>
  <si>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</si>
  <si>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</si>
  <si>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</si>
  <si>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</si>
  <si>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</si>
  <si>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</si>
  <si>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</si>
  <si>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</si>
  <si>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</si>
  <si>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</si>
  <si>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</si>
  <si>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</si>
  <si>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</si>
  <si>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</si>
  <si>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</si>
  <si>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</si>
  <si>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</si>
  <si>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</si>
  <si>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</si>
  <si>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</si>
  <si>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</si>
  <si>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</si>
  <si>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</si>
  <si>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</si>
  <si>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</si>
  <si>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</si>
  <si>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</si>
  <si>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</si>
  <si>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</si>
  <si>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</si>
  <si>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</si>
  <si>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</si>
  <si>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</si>
  <si>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</si>
  <si>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</si>
  <si>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</si>
  <si>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</si>
  <si>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</si>
  <si>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</si>
  <si>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</si>
  <si>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</si>
  <si>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</si>
  <si>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</si>
  <si>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</si>
  <si>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</si>
  <si>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</si>
  <si>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</si>
  <si>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</si>
  <si>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</si>
  <si>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</si>
  <si>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</si>
  <si>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</si>
  <si>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</si>
  <si>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</si>
  <si>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</si>
  <si>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</si>
  <si>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</si>
  <si>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</si>
  <si>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</si>
  <si>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</si>
  <si>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</si>
  <si>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</si>
  <si>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</si>
  <si>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</si>
  <si>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</si>
  <si>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</si>
  <si>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</si>
  <si>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</si>
  <si>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</si>
  <si>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</si>
  <si>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</si>
  <si>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</si>
  <si>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</si>
  <si>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</si>
  <si>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</si>
  <si>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</si>
  <si>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</si>
  <si>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</si>
  <si>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</si>
  <si>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</si>
  <si>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</si>
  <si>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</si>
  <si>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</si>
  <si>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</si>
  <si>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</si>
  <si>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</si>
  <si>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</si>
  <si>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</si>
  <si>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</si>
  <si>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</si>
  <si>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</si>
  <si>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</si>
  <si>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</si>
  <si>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</si>
  <si>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</si>
  <si>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</si>
  <si>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</si>
  <si>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</si>
  <si>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</si>
  <si>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</si>
  <si>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</si>
  <si>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</si>
  <si>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</si>
  <si>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</si>
  <si>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</si>
  <si>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</si>
  <si>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</si>
  <si>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</si>
  <si>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</si>
  <si>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</si>
  <si>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</si>
  <si>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</si>
  <si>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</si>
  <si>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</si>
  <si>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</si>
  <si>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</si>
  <si>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</si>
  <si>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</si>
  <si>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</si>
  <si>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</si>
  <si>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</si>
  <si>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</si>
  <si>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</si>
  <si>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</si>
  <si>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</si>
  <si>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</si>
  <si>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</si>
  <si>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</si>
  <si>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</si>
  <si>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</si>
  <si>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</si>
  <si>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</si>
  <si>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</si>
  <si>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</si>
  <si>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</si>
  <si>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</si>
  <si>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</si>
  <si>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</si>
  <si>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</si>
  <si>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</si>
  <si>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</si>
  <si>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</si>
  <si>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</si>
  <si>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</si>
  <si>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</si>
  <si>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</si>
  <si>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</si>
  <si>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</si>
  <si>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</si>
  <si>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</si>
  <si>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</si>
  <si>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</si>
  <si>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</si>
  <si>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</si>
  <si>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</si>
  <si>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</si>
  <si>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</si>
  <si>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</si>
  <si>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</si>
  <si>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</si>
  <si>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</si>
  <si>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</si>
  <si>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</si>
  <si>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</si>
  <si>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</si>
  <si>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</si>
  <si>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</si>
  <si>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</si>
  <si>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</si>
  <si>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</si>
  <si>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</si>
  <si>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</si>
  <si>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</si>
  <si>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</si>
  <si>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</si>
  <si>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</si>
  <si>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</si>
  <si>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</si>
  <si>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</si>
  <si>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</si>
  <si>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</si>
  <si>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</si>
  <si>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</si>
  <si>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</si>
  <si>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</si>
  <si>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</si>
  <si>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</si>
  <si>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</si>
  <si>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</si>
  <si>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</si>
  <si>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</si>
  <si>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</si>
  <si>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</si>
  <si>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</si>
  <si>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</si>
  <si>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</si>
  <si>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</si>
  <si>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</si>
  <si>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</si>
  <si>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</si>
  <si>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</si>
  <si>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</si>
  <si>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</si>
  <si>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</si>
  <si>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</si>
  <si>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</si>
  <si>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</si>
  <si>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</si>
  <si>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</si>
  <si>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</si>
  <si>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</si>
  <si>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</si>
  <si>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</si>
  <si>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</si>
  <si>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</si>
  <si>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</si>
  <si>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</si>
  <si>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</si>
  <si>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</si>
  <si>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</si>
  <si>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</si>
  <si>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</si>
  <si>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</si>
  <si>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</si>
  <si>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</si>
  <si>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</si>
  <si>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</si>
  <si>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</si>
  <si>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</si>
  <si>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</si>
  <si>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</si>
  <si>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</si>
  <si>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</si>
  <si>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</si>
  <si>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</si>
  <si>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</si>
  <si>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</si>
  <si>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</si>
  <si>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</si>
  <si>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</si>
  <si>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</si>
  <si>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</si>
  <si>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</si>
  <si>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</si>
  <si>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</si>
  <si>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</si>
  <si>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</si>
  <si>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</si>
  <si>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</si>
  <si>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</si>
  <si>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</si>
  <si>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</si>
  <si>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</si>
  <si>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</si>
  <si>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</si>
  <si>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</si>
  <si>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</si>
  <si>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</si>
  <si>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</si>
  <si>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</si>
  <si>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</si>
  <si>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</si>
  <si>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</si>
  <si>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</si>
  <si>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</si>
  <si>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</si>
  <si>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</si>
  <si>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</si>
  <si>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</si>
  <si>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</si>
  <si>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</si>
  <si>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</si>
  <si>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</si>
  <si>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</si>
  <si>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</si>
  <si>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</si>
  <si>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</si>
  <si>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</si>
  <si>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</si>
  <si>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</si>
  <si>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</si>
  <si>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</si>
  <si>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</si>
  <si>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</si>
  <si>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</si>
  <si>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</si>
  <si>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</si>
  <si>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</si>
  <si>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</si>
  <si>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</si>
  <si>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</si>
  <si>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</si>
  <si>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</si>
  <si>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</si>
  <si>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</si>
  <si>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</si>
  <si>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</si>
  <si>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</si>
  <si>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</si>
  <si>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</si>
  <si>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</si>
  <si>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</si>
  <si>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</si>
  <si>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</si>
  <si>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</si>
  <si>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</si>
  <si>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</si>
  <si>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</si>
  <si>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</si>
  <si>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</si>
  <si>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</si>
  <si>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</si>
  <si>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</si>
  <si>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</si>
  <si>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</si>
  <si>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</si>
  <si>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</si>
  <si>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</si>
  <si>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</si>
  <si>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</si>
  <si>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</si>
  <si>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</si>
  <si>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</si>
  <si>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</si>
  <si>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</si>
  <si>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</si>
  <si>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</si>
  <si>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</si>
  <si>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</si>
  <si>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</si>
  <si>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</si>
  <si>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</si>
  <si>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</si>
  <si>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</si>
  <si>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</si>
  <si>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</si>
  <si>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</si>
  <si>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</si>
  <si>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</si>
  <si>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</si>
  <si>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</si>
  <si>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</si>
  <si>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</si>
  <si>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</si>
  <si>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</si>
  <si>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</si>
  <si>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</si>
  <si>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</si>
  <si>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</si>
  <si>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</si>
  <si>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</si>
  <si>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</si>
  <si>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</si>
  <si>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</si>
  <si>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</si>
  <si>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</si>
  <si>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</si>
  <si>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</si>
  <si>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</si>
  <si>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</si>
  <si>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</si>
  <si>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</si>
  <si>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</si>
  <si>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</si>
  <si>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</si>
  <si>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</si>
  <si>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</si>
  <si>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</si>
  <si>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</si>
  <si>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</si>
  <si>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</si>
  <si>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</si>
  <si>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</si>
  <si>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</si>
  <si>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</si>
  <si>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</si>
  <si>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</si>
  <si>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</si>
  <si>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</si>
  <si>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</si>
  <si>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</si>
  <si>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</si>
  <si>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</si>
  <si>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</si>
  <si>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</si>
  <si>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</si>
  <si>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</si>
  <si>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</si>
  <si>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</si>
  <si>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</si>
  <si>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</si>
  <si>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</si>
  <si>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</si>
  <si>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</si>
  <si>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</si>
  <si>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</si>
  <si>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</si>
  <si>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</si>
  <si>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</si>
  <si>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</si>
  <si>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</si>
  <si>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</si>
  <si>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</si>
  <si>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</si>
  <si>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</si>
  <si>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</si>
  <si>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</si>
  <si>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</si>
  <si>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</si>
  <si>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</si>
  <si>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</si>
  <si>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</si>
  <si>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</si>
  <si>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</si>
  <si>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</si>
  <si>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</si>
  <si>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</si>
  <si>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</si>
  <si>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</si>
  <si>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</si>
  <si>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</si>
  <si>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</si>
  <si>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</si>
  <si>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</si>
  <si>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</si>
  <si>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</si>
  <si>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</si>
  <si>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</si>
  <si>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</si>
  <si>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</si>
  <si>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</si>
  <si>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</si>
  <si>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</si>
  <si>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</si>
  <si>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</si>
  <si>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</si>
  <si>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</si>
  <si>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</si>
  <si>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</si>
  <si>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</si>
  <si>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</si>
  <si>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</si>
  <si>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</si>
  <si>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</si>
  <si>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</si>
  <si>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</si>
  <si>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</si>
  <si>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</si>
  <si>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</si>
  <si>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</si>
  <si>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</si>
  <si>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</si>
  <si>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</si>
  <si>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</si>
  <si>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</si>
  <si>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</si>
  <si>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</si>
  <si>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</si>
  <si>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</si>
  <si>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</si>
  <si>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</si>
  <si>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</si>
  <si>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</si>
  <si>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</si>
  <si>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</si>
  <si>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</si>
  <si>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</si>
  <si>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</si>
  <si>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</si>
  <si>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</si>
  <si>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</si>
  <si>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</si>
  <si>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</si>
  <si>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</si>
  <si>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</si>
  <si>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</si>
  <si>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</si>
  <si>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</si>
  <si>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</si>
  <si>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</si>
  <si>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</si>
  <si>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</si>
  <si>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</si>
  <si>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</si>
  <si>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</si>
  <si>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</si>
  <si>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</si>
  <si>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</si>
  <si>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</si>
  <si>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</si>
  <si>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</si>
  <si>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</si>
  <si>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</si>
  <si>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</si>
  <si>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</si>
  <si>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</si>
  <si>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</si>
  <si>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</si>
  <si>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</si>
  <si>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</si>
  <si>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</si>
  <si>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</si>
  <si>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</si>
  <si>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</si>
  <si>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</si>
  <si>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</si>
  <si>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</si>
  <si>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</si>
  <si>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</si>
  <si>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</si>
  <si>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</si>
  <si>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</si>
  <si>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</si>
  <si>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</si>
  <si>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</si>
  <si>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</si>
  <si>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</si>
  <si>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</si>
  <si>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</si>
  <si>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</si>
  <si>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</si>
  <si>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</si>
  <si>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</si>
  <si>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</si>
  <si>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</si>
  <si>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</si>
  <si>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</si>
  <si>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</si>
  <si>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</si>
  <si>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</si>
  <si>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</si>
  <si>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</si>
  <si>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</si>
  <si>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</si>
  <si>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</si>
  <si>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</si>
  <si>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</si>
  <si>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</si>
  <si>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</si>
  <si>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</si>
  <si>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</si>
  <si>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</si>
  <si>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</si>
  <si>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</si>
  <si>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</si>
  <si>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</si>
  <si>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</si>
  <si>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</si>
  <si>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</si>
  <si>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</si>
  <si>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</si>
  <si>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</si>
  <si>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</si>
  <si>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</si>
  <si>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</si>
  <si>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</si>
  <si>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</si>
  <si>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</si>
  <si>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</si>
  <si>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</si>
  <si>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</si>
  <si>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</si>
  <si>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</si>
  <si>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</si>
  <si>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</si>
  <si>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</si>
  <si>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</si>
  <si>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</si>
  <si>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</si>
  <si>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</si>
  <si>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</si>
  <si>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</si>
  <si>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</si>
  <si>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</si>
  <si>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</si>
  <si>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</si>
  <si>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</si>
  <si>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</si>
  <si>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</si>
  <si>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</si>
  <si>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</si>
  <si>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</si>
  <si>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</si>
  <si>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</si>
  <si>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</si>
  <si>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</si>
  <si>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</si>
  <si>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</si>
  <si>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</si>
  <si>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</si>
  <si>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</si>
  <si>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</si>
  <si>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</si>
  <si>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</si>
  <si>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</si>
  <si>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</si>
  <si>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</si>
  <si>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</si>
  <si>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</si>
  <si>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</si>
  <si>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</si>
  <si>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</si>
  <si>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</si>
  <si>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</si>
  <si>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</si>
  <si>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</si>
  <si>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</si>
  <si>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</si>
  <si>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</si>
  <si>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</si>
  <si>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</si>
  <si>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</si>
  <si>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</si>
  <si>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</si>
  <si>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</si>
  <si>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</si>
  <si>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</si>
  <si>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</si>
  <si>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</si>
  <si>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</si>
  <si>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</si>
  <si>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</si>
  <si>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</si>
  <si>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</si>
  <si>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</si>
  <si>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</si>
  <si>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</si>
  <si>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</si>
  <si>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</si>
  <si>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</si>
  <si>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</si>
  <si>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</si>
  <si>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</si>
  <si>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</si>
  <si>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</si>
  <si>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</si>
  <si>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</si>
  <si>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</si>
  <si>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</si>
  <si>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</si>
  <si>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</si>
  <si>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</si>
  <si>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</si>
  <si>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</si>
  <si>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</si>
  <si>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</si>
  <si>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</si>
  <si>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</si>
  <si>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</si>
  <si>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</si>
  <si>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</si>
  <si>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</si>
  <si>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</si>
  <si>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</si>
  <si>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</si>
  <si>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</si>
  <si>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</si>
  <si>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</si>
  <si>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</si>
  <si>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</si>
  <si>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</si>
  <si>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</si>
  <si>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</si>
  <si>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</si>
  <si>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</si>
  <si>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</si>
  <si>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</si>
  <si>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</si>
  <si>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</si>
  <si>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</si>
  <si>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</si>
  <si>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</si>
  <si>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</si>
  <si>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</si>
  <si>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</si>
  <si>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</si>
  <si>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</si>
  <si>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</si>
  <si>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</si>
  <si>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</si>
  <si>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</si>
  <si>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</si>
  <si>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</si>
  <si>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</si>
  <si>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</si>
  <si>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</si>
  <si>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</si>
  <si>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</si>
  <si>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</si>
  <si>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</si>
  <si>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</si>
  <si>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</si>
  <si>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</si>
  <si>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</si>
  <si>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</si>
  <si>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</si>
  <si>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</si>
  <si>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</si>
  <si>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</si>
  <si>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</si>
  <si>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</si>
  <si>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</si>
  <si>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</si>
  <si>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</si>
  <si>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</si>
  <si>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</si>
  <si>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</si>
  <si>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</si>
  <si>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</si>
  <si>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</si>
  <si>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</si>
  <si>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</si>
  <si>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</si>
  <si>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</si>
  <si>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</si>
  <si>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</si>
  <si>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</si>
  <si>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</si>
  <si>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</si>
  <si>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</si>
  <si>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</si>
  <si>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</si>
  <si>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</si>
  <si>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</si>
  <si>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</si>
  <si>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</si>
  <si>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</si>
  <si>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</si>
  <si>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</si>
  <si>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</si>
  <si>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</si>
  <si>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</si>
  <si>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</si>
  <si>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</si>
  <si>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</si>
  <si>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</si>
  <si>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</si>
  <si>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</si>
  <si>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</si>
  <si>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</si>
  <si>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</si>
  <si>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</si>
  <si>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</si>
  <si>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</si>
  <si>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</si>
  <si>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</si>
  <si>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</si>
  <si>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</si>
  <si>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</si>
  <si>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</si>
  <si>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</si>
  <si>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</si>
  <si>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</si>
  <si>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</si>
  <si>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</si>
  <si>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</si>
  <si>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</si>
  <si>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</si>
  <si>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</si>
  <si>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</si>
  <si>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</si>
  <si>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</si>
  <si>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</si>
  <si>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</si>
  <si>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</si>
  <si>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</si>
  <si>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</si>
  <si>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</si>
  <si>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</si>
  <si>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</si>
  <si>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</si>
  <si>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</si>
  <si>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</si>
  <si>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</si>
  <si>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</si>
  <si>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</si>
  <si>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</si>
  <si>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</si>
  <si>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</si>
  <si>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</si>
  <si>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</si>
  <si>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</si>
  <si>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</si>
  <si>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</si>
  <si>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</si>
  <si>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</si>
  <si>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</si>
  <si>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</si>
  <si>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</si>
  <si>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</si>
  <si>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</si>
  <si>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</si>
  <si>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</si>
  <si>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</si>
  <si>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</si>
  <si>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</si>
  <si>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</si>
  <si>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</si>
  <si>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</si>
  <si>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</si>
  <si>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</si>
  <si>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</si>
  <si>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</si>
  <si>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</si>
  <si>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</si>
  <si>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</si>
  <si>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</si>
  <si>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</si>
  <si>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</si>
  <si>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</si>
  <si>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</si>
  <si>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</si>
  <si>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</si>
  <si>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</si>
  <si>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</si>
  <si>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</si>
  <si>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</si>
  <si>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</si>
  <si>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</si>
  <si>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</si>
  <si>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</si>
  <si>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</si>
  <si>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</si>
  <si>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</si>
  <si>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</si>
  <si>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</si>
  <si>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</si>
  <si>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</si>
  <si>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</si>
  <si>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</si>
  <si>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</si>
  <si>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</si>
  <si>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</si>
  <si>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</si>
  <si>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</si>
  <si>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</si>
  <si>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</si>
  <si>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</si>
  <si>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</si>
  <si>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</si>
  <si>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</si>
  <si>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</si>
  <si>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</si>
  <si>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</si>
  <si>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</si>
  <si>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</si>
  <si>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</si>
  <si>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</si>
  <si>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</si>
  <si>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</si>
  <si>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</si>
  <si>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</si>
  <si>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</si>
  <si>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</si>
  <si>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</si>
  <si>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</si>
  <si>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</si>
  <si>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</si>
  <si>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</si>
  <si>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</si>
  <si>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</si>
  <si>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</si>
  <si>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</si>
  <si>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</si>
  <si>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</si>
  <si>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</si>
  <si>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</si>
  <si>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</si>
  <si>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</si>
  <si>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</si>
  <si>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</si>
  <si>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</si>
  <si>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</si>
  <si>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</si>
  <si>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</si>
  <si>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</si>
  <si>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</si>
  <si>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</si>
  <si>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</si>
  <si>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</si>
  <si>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</si>
  <si>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</si>
  <si>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</si>
  <si>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</si>
  <si>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</si>
  <si>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</si>
  <si>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</si>
  <si>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</si>
  <si>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</si>
  <si>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</si>
  <si>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</si>
  <si>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</si>
  <si>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</si>
  <si>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</si>
  <si>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</si>
  <si>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</si>
  <si>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</si>
  <si>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</si>
  <si>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</si>
  <si>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</si>
  <si>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</si>
  <si>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</si>
  <si>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</si>
  <si>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</si>
  <si>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</si>
  <si>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</si>
  <si>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</si>
  <si>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</si>
  <si>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</si>
  <si>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</si>
  <si>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</si>
  <si>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</si>
  <si>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</si>
  <si>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</si>
  <si>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</si>
  <si>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</si>
  <si>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</si>
  <si>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</si>
  <si>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</si>
  <si>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</si>
  <si>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</si>
  <si>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</si>
  <si>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</si>
  <si>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</si>
  <si>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</si>
  <si>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</si>
  <si>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</si>
  <si>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</si>
  <si>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</si>
  <si>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</si>
  <si>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</si>
  <si>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</si>
  <si>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</si>
  <si>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</si>
  <si>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</si>
  <si>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</si>
  <si>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</si>
  <si>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</si>
  <si>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</si>
  <si>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</si>
  <si>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</si>
  <si>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</si>
  <si>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</si>
  <si>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</si>
  <si>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</si>
  <si>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</si>
  <si>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</si>
  <si>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</si>
  <si>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</si>
  <si>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</si>
  <si>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</si>
  <si>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</si>
  <si>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</si>
  <si>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</si>
  <si>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</si>
  <si>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</si>
  <si>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</si>
  <si>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</si>
  <si>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</si>
  <si>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</si>
  <si>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</si>
  <si>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</si>
  <si>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</si>
  <si>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</si>
  <si>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</si>
  <si>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</si>
  <si>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</si>
  <si>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</si>
  <si>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</si>
  <si>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</si>
  <si>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</si>
  <si>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</si>
  <si>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</si>
  <si>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</si>
  <si>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</si>
  <si>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</si>
  <si>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</si>
  <si>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</si>
  <si>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</si>
  <si>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</si>
  <si>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</si>
  <si>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</si>
  <si>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</si>
  <si>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</si>
  <si>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</si>
  <si>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</si>
  <si>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</si>
  <si>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</si>
  <si>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</si>
  <si>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</si>
  <si>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</si>
  <si>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</si>
  <si>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</si>
  <si>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</si>
  <si>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</si>
  <si>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</si>
  <si>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</si>
  <si>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</si>
  <si>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</si>
  <si>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</si>
  <si>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</si>
  <si>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</si>
  <si>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</si>
  <si>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</si>
  <si>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</si>
  <si>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</si>
  <si>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</si>
  <si>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</si>
  <si>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</si>
  <si>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</si>
  <si>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</si>
  <si>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</si>
  <si>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</si>
  <si>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</si>
  <si>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</si>
  <si>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</si>
  <si>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</si>
  <si>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</si>
  <si>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</si>
  <si>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</si>
  <si>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</si>
  <si>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</si>
  <si>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</si>
  <si>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</si>
  <si>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</si>
  <si>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</si>
  <si>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</si>
  <si>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</si>
  <si>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</si>
  <si>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</si>
  <si>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</si>
  <si>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</si>
  <si>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</si>
  <si>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</si>
  <si>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</si>
  <si>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</si>
  <si>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</si>
  <si>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</si>
  <si>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</si>
  <si>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</si>
  <si>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</si>
  <si>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</si>
  <si>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</si>
  <si>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</si>
  <si>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</si>
  <si>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</si>
  <si>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</si>
  <si>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</si>
  <si>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</si>
  <si>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</si>
  <si>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</si>
  <si>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</si>
  <si>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</si>
  <si>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</si>
  <si>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</si>
  <si>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</si>
  <si>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</si>
  <si>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</si>
  <si>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</si>
  <si>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</si>
  <si>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</si>
  <si>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</si>
  <si>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</si>
  <si>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</si>
  <si>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</si>
  <si>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</si>
  <si>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</si>
  <si>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</si>
  <si>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</si>
  <si>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</si>
  <si>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</si>
  <si>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</si>
  <si>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</si>
  <si>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</si>
  <si>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</si>
  <si>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</si>
  <si>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</si>
  <si>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</si>
  <si>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</si>
  <si>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</si>
  <si>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</si>
  <si>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</si>
  <si>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</si>
  <si>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</si>
  <si>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</si>
  <si>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</si>
  <si>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</si>
  <si>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</si>
  <si>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</si>
  <si>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</si>
  <si>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</si>
  <si>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</si>
  <si>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</si>
  <si>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</si>
  <si>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</si>
  <si>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</si>
  <si>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</si>
  <si>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</si>
  <si>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</si>
  <si>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</si>
  <si>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</si>
  <si>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</si>
  <si>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</si>
  <si>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</si>
  <si>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</si>
  <si>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</si>
  <si>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</si>
  <si>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</si>
  <si>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</si>
  <si>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</si>
  <si>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</si>
  <si>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</si>
  <si>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</si>
  <si>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</si>
  <si>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</si>
  <si>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</si>
  <si>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</si>
  <si>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</si>
  <si>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</si>
  <si>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</si>
  <si>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</si>
  <si>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</si>
  <si>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</si>
  <si>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</si>
  <si>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</si>
  <si>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</si>
  <si>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</si>
  <si>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</si>
  <si>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</si>
  <si>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</si>
  <si>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</si>
  <si>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</si>
  <si>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</si>
  <si>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</si>
  <si>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</si>
  <si>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</si>
  <si>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</si>
  <si>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</si>
  <si>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</si>
  <si>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</si>
  <si>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</si>
  <si>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</si>
  <si>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</si>
  <si>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</si>
  <si>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</si>
  <si>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</si>
  <si>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</si>
  <si>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</si>
  <si>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</si>
  <si>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</si>
  <si>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</si>
  <si>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</si>
  <si>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</si>
  <si>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</si>
  <si>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</si>
  <si>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</si>
  <si>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</si>
  <si>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</si>
  <si>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</si>
  <si>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</si>
  <si>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</si>
  <si>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</si>
  <si>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</si>
  <si>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</si>
  <si>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</si>
  <si>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</si>
  <si>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</si>
  <si>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</si>
  <si>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</si>
  <si>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</si>
  <si>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</si>
  <si>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</si>
  <si>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</si>
  <si>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</si>
  <si>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</si>
  <si>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</si>
  <si>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</si>
  <si>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</si>
  <si>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</si>
  <si>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</si>
  <si>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</si>
  <si>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</si>
  <si>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</si>
  <si>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</si>
  <si>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</si>
  <si>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</si>
  <si>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</si>
  <si>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</si>
  <si>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</si>
  <si>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</si>
  <si>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</si>
  <si>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</si>
  <si>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</si>
  <si>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</si>
  <si>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</si>
  <si>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</si>
  <si>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</si>
  <si>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</si>
  <si>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</si>
  <si>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</si>
  <si>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</si>
  <si>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</si>
  <si>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</si>
  <si>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</si>
  <si>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</si>
  <si>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</si>
  <si>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</si>
  <si>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</si>
  <si>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</si>
  <si>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</si>
  <si>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</si>
  <si>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</si>
  <si>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</si>
  <si>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</si>
  <si>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</si>
  <si>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</si>
  <si>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</si>
  <si>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</si>
  <si>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</si>
  <si>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</si>
  <si>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</si>
  <si>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</si>
  <si>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</si>
  <si>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</si>
  <si>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</si>
  <si>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</si>
  <si>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</si>
  <si>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</si>
  <si>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</si>
  <si>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</si>
  <si>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</si>
  <si>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</si>
  <si>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</si>
  <si>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</si>
  <si>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</si>
  <si>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</si>
  <si>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</si>
  <si>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</si>
  <si>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</si>
  <si>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</si>
  <si>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</si>
  <si>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</si>
  <si>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</si>
  <si>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</si>
  <si>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</si>
  <si>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</si>
  <si>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</si>
  <si>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</si>
  <si>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</si>
  <si>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</si>
  <si>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</si>
  <si>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</si>
  <si>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</si>
  <si>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</si>
  <si>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</si>
  <si>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</si>
  <si>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</si>
  <si>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</si>
  <si>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</si>
  <si>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</si>
  <si>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</si>
  <si>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</si>
  <si>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</si>
  <si>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</si>
  <si>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</si>
  <si>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</si>
  <si>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</si>
  <si>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</si>
  <si>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</si>
  <si>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</si>
  <si>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</si>
  <si>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</si>
  <si>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</si>
  <si>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</si>
  <si>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</si>
  <si>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</si>
  <si>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</si>
  <si>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</si>
  <si>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</si>
  <si>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</si>
  <si>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</si>
  <si>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</si>
  <si>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</si>
  <si>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</si>
  <si>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</si>
  <si>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</si>
  <si>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</si>
  <si>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</si>
  <si>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</si>
  <si>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</si>
  <si>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</si>
  <si>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</si>
  <si>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</si>
  <si>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</si>
  <si>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</si>
  <si>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</si>
  <si>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</si>
  <si>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</si>
  <si>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</si>
  <si>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</si>
  <si>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</si>
  <si>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</si>
  <si>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</si>
  <si>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</si>
  <si>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</si>
  <si>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</si>
  <si>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</si>
  <si>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</si>
  <si>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</si>
  <si>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</si>
  <si>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</si>
  <si>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</si>
  <si>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</si>
  <si>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</si>
  <si>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</si>
  <si>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</si>
  <si>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</si>
  <si>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</si>
  <si>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</si>
  <si>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</si>
  <si>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</si>
  <si>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</si>
  <si>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</si>
  <si>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</si>
  <si>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</si>
  <si>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</si>
  <si>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</si>
  <si>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</si>
  <si>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</si>
  <si>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</si>
  <si>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</si>
  <si>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</si>
  <si>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</si>
  <si>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</si>
  <si>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</si>
  <si>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</si>
  <si>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</si>
  <si>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</si>
  <si>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</si>
  <si>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</si>
  <si>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</si>
  <si>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</si>
  <si>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</si>
  <si>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</si>
  <si>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</si>
  <si>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</si>
  <si>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</si>
  <si>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</si>
  <si>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</si>
  <si>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</si>
  <si>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</si>
  <si>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</si>
  <si>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</si>
  <si>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</si>
  <si>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</si>
  <si>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</si>
  <si>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</si>
  <si>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</si>
  <si>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</si>
  <si>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</si>
  <si>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</si>
  <si>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</si>
  <si>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</si>
  <si>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</si>
  <si>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</si>
  <si>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</si>
  <si>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</si>
  <si>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</si>
  <si>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</si>
  <si>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</si>
  <si>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</si>
  <si>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</si>
  <si>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</si>
  <si>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</si>
  <si>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</si>
  <si>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</si>
  <si>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</si>
  <si>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</si>
  <si>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</si>
  <si>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</si>
  <si>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</si>
  <si>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</si>
  <si>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</si>
  <si>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</si>
  <si>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</si>
  <si>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</si>
  <si>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</si>
  <si>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</si>
  <si>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</si>
  <si>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</si>
  <si>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</si>
  <si>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</si>
  <si>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</si>
  <si>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</si>
  <si>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</si>
  <si>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</si>
  <si>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</si>
  <si>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</si>
  <si>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</si>
  <si>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</si>
  <si>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</si>
  <si>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</si>
  <si>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</si>
  <si>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</si>
  <si>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</si>
  <si>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</si>
  <si>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</si>
  <si>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</si>
  <si>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</si>
  <si>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</si>
  <si>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</si>
  <si>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</si>
  <si>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</si>
  <si>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</si>
  <si>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</si>
  <si>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</si>
  <si>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</si>
  <si>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</si>
  <si>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</si>
  <si>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</si>
  <si>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</si>
  <si>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</si>
  <si>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</si>
  <si>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</si>
  <si>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</si>
  <si>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</si>
  <si>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</si>
  <si>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</si>
  <si>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</si>
  <si>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</si>
  <si>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</si>
  <si>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</si>
  <si>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</si>
  <si>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</si>
  <si>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</si>
  <si>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</si>
  <si>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</si>
  <si>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</si>
  <si>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</si>
  <si>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</si>
  <si>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</si>
  <si>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</si>
  <si>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</si>
  <si>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</si>
  <si>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</si>
  <si>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</si>
  <si>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</si>
  <si>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</si>
  <si>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</si>
  <si>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</si>
  <si>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</si>
  <si>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</si>
  <si>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</si>
  <si>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</si>
  <si>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</si>
  <si>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</si>
  <si>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</si>
  <si>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</si>
  <si>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</si>
  <si>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</si>
  <si>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</si>
  <si>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</si>
  <si>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</si>
  <si>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</si>
  <si>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</si>
  <si>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</si>
  <si>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</si>
  <si>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</si>
  <si>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</si>
  <si>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</si>
  <si>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</si>
  <si>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</si>
  <si>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</si>
  <si>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</si>
  <si>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</si>
  <si>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</si>
  <si>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</si>
  <si>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</si>
  <si>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</si>
  <si>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</si>
  <si>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</si>
  <si>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</si>
  <si>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</si>
  <si>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</si>
  <si>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</si>
  <si>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</si>
  <si>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</si>
  <si>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</si>
  <si>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</si>
  <si>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</si>
  <si>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</si>
  <si>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</si>
  <si>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</si>
  <si>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</si>
  <si>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</si>
  <si>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</si>
  <si>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</si>
  <si>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</si>
  <si>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</si>
  <si>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</si>
  <si>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</si>
  <si>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</si>
  <si>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</si>
  <si>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</si>
  <si>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</si>
  <si>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</si>
  <si>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</si>
  <si>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</si>
  <si>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</si>
  <si>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</si>
  <si>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</si>
  <si>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</si>
  <si>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</si>
  <si>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</si>
  <si>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</si>
  <si>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</si>
  <si>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</si>
  <si>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</si>
  <si>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</si>
  <si>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</si>
  <si>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</si>
  <si>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</si>
  <si>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</si>
  <si>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</si>
  <si>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</si>
  <si>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</si>
  <si>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</si>
  <si>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</si>
  <si>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</si>
  <si>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</si>
  <si>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</si>
  <si>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</si>
  <si>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</si>
  <si>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</si>
  <si>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</si>
  <si>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</si>
  <si>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</si>
  <si>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</si>
  <si>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</si>
  <si>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</si>
  <si>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</si>
  <si>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</si>
  <si>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</si>
  <si>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</si>
  <si>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</si>
  <si>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</si>
  <si>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</si>
  <si>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</si>
  <si>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</si>
  <si>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</si>
  <si>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</si>
  <si>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</si>
  <si>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</si>
  <si>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</si>
  <si>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</si>
  <si>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</si>
  <si>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</si>
  <si>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</si>
  <si>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</si>
  <si>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</si>
  <si>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</si>
  <si>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</si>
  <si>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</si>
  <si>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</si>
  <si>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</si>
  <si>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</si>
  <si>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</si>
  <si>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</si>
  <si>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</si>
  <si>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</si>
  <si>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</si>
  <si>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</si>
  <si>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</si>
  <si>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</si>
  <si>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</si>
  <si>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</si>
  <si>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</si>
  <si>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</si>
  <si>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</si>
  <si>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</si>
  <si>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</si>
  <si>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</si>
  <si>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</si>
  <si>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</si>
  <si>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</si>
  <si>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</si>
  <si>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</si>
  <si>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</si>
  <si>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</si>
  <si>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</si>
  <si>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</si>
  <si>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</si>
  <si>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</si>
  <si>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</si>
  <si>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</si>
  <si>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</si>
  <si>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</si>
  <si>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</si>
  <si>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</si>
  <si>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</si>
  <si>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</si>
  <si>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</si>
  <si>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</si>
  <si>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</si>
  <si>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</si>
  <si>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</si>
  <si>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</si>
  <si>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</si>
  <si>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</si>
  <si>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</si>
  <si>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</si>
  <si>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</si>
  <si>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</si>
  <si>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</si>
  <si>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</si>
  <si>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</si>
  <si>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</si>
  <si>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</si>
  <si>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</si>
  <si>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</si>
  <si>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</si>
  <si>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</si>
  <si>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</si>
  <si>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</si>
  <si>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</si>
  <si>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</si>
  <si>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</si>
  <si>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</si>
  <si>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</si>
  <si>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</si>
  <si>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</si>
  <si>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</si>
  <si>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</si>
  <si>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</si>
  <si>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</si>
  <si>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</si>
  <si>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</si>
  <si>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</si>
  <si>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</si>
  <si>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</si>
  <si>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</si>
  <si>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</si>
  <si>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</si>
  <si>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</si>
  <si>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</si>
  <si>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</si>
  <si>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</si>
  <si>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</si>
  <si>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</si>
  <si>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</si>
  <si>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</si>
  <si>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</si>
  <si>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</si>
  <si>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</si>
  <si>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</si>
  <si>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</si>
  <si>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</si>
  <si>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</si>
  <si>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</si>
  <si>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</si>
  <si>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</si>
  <si>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</si>
  <si>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</si>
  <si>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</si>
  <si>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</si>
  <si>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</si>
  <si>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</si>
  <si>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</si>
  <si>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</si>
  <si>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</si>
  <si>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</si>
  <si>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</si>
  <si>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</si>
  <si>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</si>
  <si>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</si>
  <si>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</si>
  <si>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</si>
  <si>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</si>
  <si>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</si>
  <si>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</si>
  <si>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</si>
  <si>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</si>
  <si>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</si>
  <si>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</si>
  <si>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</si>
  <si>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</si>
  <si>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</si>
  <si>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</si>
  <si>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</si>
  <si>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</si>
  <si>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</si>
  <si>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</si>
  <si>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</si>
  <si>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</si>
  <si>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</si>
  <si>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</si>
  <si>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</si>
  <si>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</si>
  <si>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</si>
  <si>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</si>
  <si>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</si>
  <si>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</si>
  <si>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</si>
  <si>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</si>
  <si>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</si>
  <si>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</si>
  <si>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</si>
  <si>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</si>
  <si>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</si>
  <si>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</si>
  <si>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</si>
  <si>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</si>
  <si>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</si>
  <si>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</si>
  <si>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</si>
  <si>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</si>
  <si>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</si>
  <si>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</si>
  <si>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</si>
  <si>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</si>
  <si>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</si>
  <si>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</si>
  <si>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</si>
  <si>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</si>
  <si>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</si>
  <si>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</si>
  <si>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</si>
  <si>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</si>
  <si>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</si>
  <si>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</si>
  <si>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</si>
  <si>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</si>
  <si>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</si>
  <si>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</si>
  <si>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</si>
  <si>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</si>
  <si>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</si>
  <si>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</si>
  <si>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</si>
  <si>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</si>
  <si>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</si>
  <si>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</si>
  <si>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</si>
  <si>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</si>
  <si>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</si>
  <si>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</si>
  <si>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</si>
  <si>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</si>
  <si>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</si>
  <si>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</si>
  <si>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</si>
  <si>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</si>
  <si>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</si>
  <si>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</si>
  <si>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</si>
  <si>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</si>
  <si>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</si>
  <si>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</si>
  <si>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</si>
  <si>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</si>
  <si>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</si>
  <si>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</si>
  <si>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</si>
  <si>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</si>
  <si>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</si>
  <si>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</si>
  <si>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</si>
  <si>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</si>
  <si>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</si>
  <si>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</si>
  <si>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</si>
  <si>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</si>
  <si>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</si>
  <si>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</si>
  <si>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</si>
  <si>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</si>
  <si>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</si>
  <si>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</si>
  <si>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</si>
  <si>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</si>
  <si>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</si>
  <si>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</si>
  <si>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</si>
  <si>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</si>
  <si>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</si>
  <si>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</si>
  <si>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</si>
  <si>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</si>
  <si>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</si>
  <si>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</si>
  <si>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</si>
  <si>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</si>
  <si>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</si>
  <si>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</si>
  <si>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</si>
  <si>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</si>
  <si>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</si>
  <si>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</si>
  <si>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</si>
  <si>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</si>
  <si>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</si>
  <si>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</si>
  <si>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</si>
  <si>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</si>
  <si>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</si>
  <si>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</si>
  <si>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</si>
  <si>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</si>
  <si>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</si>
  <si>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</si>
  <si>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</si>
  <si>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</si>
  <si>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</si>
  <si>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</si>
  <si>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</si>
  <si>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</si>
  <si>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</si>
  <si>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</si>
  <si>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</si>
  <si>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</si>
  <si>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</si>
  <si>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</si>
  <si>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</si>
  <si>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</si>
  <si>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</si>
  <si>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</si>
  <si>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</si>
  <si>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</si>
  <si>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</si>
  <si>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</si>
  <si>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</si>
  <si>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</si>
  <si>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</si>
  <si>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</si>
  <si>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</si>
  <si>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</si>
  <si>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</si>
  <si>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</si>
  <si>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</si>
  <si>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</si>
  <si>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</si>
  <si>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</si>
  <si>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</si>
  <si>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</si>
  <si>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</si>
  <si>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</si>
  <si>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</si>
  <si>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</si>
  <si>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</si>
  <si>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</si>
  <si>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</si>
  <si>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</si>
  <si>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</si>
  <si>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</si>
  <si>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</si>
  <si>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</si>
  <si>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</si>
  <si>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</si>
  <si>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</si>
  <si>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</si>
  <si>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</si>
  <si>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</si>
  <si>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</si>
  <si>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</si>
  <si>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</si>
  <si>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</si>
  <si>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</si>
  <si>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</si>
  <si>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</si>
  <si>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</si>
  <si>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</si>
  <si>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</si>
  <si>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</si>
  <si>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</si>
  <si>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</si>
  <si>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</si>
  <si>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</si>
  <si>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</si>
  <si>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</si>
  <si>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</si>
  <si>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</si>
  <si>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</si>
  <si>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</si>
  <si>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</si>
  <si>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</si>
  <si>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</si>
  <si>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</si>
  <si>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</si>
  <si>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</si>
  <si>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</si>
  <si>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</si>
  <si>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</si>
  <si>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</si>
  <si>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</si>
  <si>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</si>
  <si>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</si>
  <si>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PCM-20251028-00002395</t>
  </si>
  <si>
    <t>5G flapping due to obsolete Rectifier , EM team at site</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</si>
  <si>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</si>
  <si>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</si>
  <si>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</si>
  <si>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</si>
  <si>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</si>
  <si>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 xml:space="preserve">team at  Site checking for access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</si>
  <si>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</si>
  <si>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</si>
  <si>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</si>
  <si>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</si>
  <si>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</si>
  <si>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</si>
  <si>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</si>
  <si>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30 min</t>
  </si>
  <si>
    <t>PCM-20251028-00001951</t>
  </si>
  <si>
    <t xml:space="preserve">under night access due to Site located in deep valleys &amp; dangerous area
, team will check by morninig </t>
  </si>
  <si>
    <t>PCM-20251028-00002305</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</si>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</sst>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296.00850671296212</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0.32918958333175397</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0.32789328703802312</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45958.956932638888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45958.956932638888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45958.956932638888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45958.956932638888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45958.956932638888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45958.956932638888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45958.956932638888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45958.956932638888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45958.956932638888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45958.956932638888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45958.956932638888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45958.956932638888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45958.956932638888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45958.956932638888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45958.956932638888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45958.956932638888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45958.956932638888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45958.956932638888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45958.956932638888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45958.956932638888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45958.956932638888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45958.956932638888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45958.956932638888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45958.956932638888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45958.956932638888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45958.956932638888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45958.956932638888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45958.956932638888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45958.956932638888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45958.956932638888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45958.956932638888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45958.956932638888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45958.956932638888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45958.956932638888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45958.956932638888</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45958.956932638888</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5AFC6D1E-5B03-4468-9BAA-9CEC5687446B}"/>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133.95709467592678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0.21484930555743631</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0.18067106481612427</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1.9039120372326579E-2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45958.956932638888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45958.956932638888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45958.956932638888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45958.956932638888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45958.956932638888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45958.956932638888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45958.956932638888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45958.956932638888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45958.956932638888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45958.956932638888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45958.956932638888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45958.956932638888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45958.956932638888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45958.956932638888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45958.956932638888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45958.956932638888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45958.956932638888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45958.956932638888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45958.956932638888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45958.956932638888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45958.956932638888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45958.956932638888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45958.956932638888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45958.956932638888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45958.956932638888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45958.956932638888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45958.956932638888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45958.956932638888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45958.956932638888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45958.956932638888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45958.956932638888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45958.956932638888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45958.956932638888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45958.956932638888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45958.956932638888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45958.956932638888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45958.956932638888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45958.956932638888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45958.956932638888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45958.956932638888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45958.956932638888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45958.956932638888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45958.956932638888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45958.956932638888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45958.956932638888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45958.956932638888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45958.956932638888</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45958.956932638888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45958.956932638888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45958.956932638888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45958.956932638888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45958.956932638888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45958.956932638888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45958.956932638888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45958.956932638888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45958.956932638888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45958.956932638888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45958.956932638888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45958.956932638888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45958.956932638888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45958.956932638888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45958.956932638888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45958.956932638888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45958.956932638888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45958.956932638888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45958.956932638888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45958.956932638888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45958.956932638888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45958.956932638888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45958.956932638888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45958.956932638888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45958.956932638888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45958.956932638888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45958.956932638888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45958.956932638888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45958.956932638888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45958.956932638888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45958.956932638888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45958.956932638888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45958.956932638888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45958.956932638888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45958.956932638888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45958.956932638888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45958.956932638888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45958.956932638888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45958.956932638888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45958.956932638888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45958.956932638888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45958.956932638888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45958.956932638888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45958.956932638888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45958.956932638888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45958.956932638888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45958.956932638888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45958.956932638888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45958.956932638888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45958.956932638888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45958.956932638888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45958.956932638888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45958.956932638888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45958.956932638888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45958.956932638888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45958.956932638888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45958.956932638888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45958.956932638888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45958.956932638888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45958.956932638888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45958.956932638888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45958.956932638888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45958.956932638888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45958.956932638888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45958.956932638888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45958.956932638888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45958.956932638888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45958.956932638888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45958.956932638888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45958.956932638888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45958.956932638888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45958.956932638888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45958.956932638888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45958.956932638888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45958.956932638888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45958.956932638888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45958.956932638888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45958.956932638888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45958.956932638888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45958.956932638888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45958.956932638888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45958.956932638888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45958.956932638888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45958.956932638888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45958.956932638888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45958.956932638888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45958.956932638888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45958.956932638888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45958.956932638888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45958.956932638888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45958.956932638888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45958.956932638888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45958.956932638888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45958.956932638888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45958.956932638888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45958.956932638888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45958.956932638888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45958.956932638888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45958.956932638888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45958.956932638888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45958.956932638888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45958.956932638888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45958.956932638888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45958.956932638888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45958.956932638888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45958.956932638888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45958.956932638888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45958.956932638888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45958.956932638888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45958.956932638888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45958.956932638888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45958.956932638888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45958.956932638888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45958.956932638888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45958.956932638888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45958.956932638888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45958.956932638888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45958.956932638888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45958.956932638888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45958.956932638888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45958.956932638888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45958.956932638888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45958.956932638888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45958.956932638888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45958.956932638888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45958.956932638888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45958.956932638888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45958.956932638888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45958.956932638888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45958.956932638888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45958.956932638888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45958.956932638888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45958.956932638888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45958.956932638888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45958.956932638888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45958.956932638888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45958.956932638888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45958.956932638888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45958.956932638888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45958.956932638888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45958.956932638888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45958.956932638888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45958.956932638888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45958.956932638888</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3.5" customHeight="1">
      <c r="A2" s="19" t="s">
        <v>39092</v>
      </c>
      <c r="B2" s="63" t="str">
        <f>IFERROR(VLOOKUP(D2,DB!A:K,11,0),"")</f>
        <v>R3</v>
      </c>
      <c r="C2" s="18">
        <v>1</v>
      </c>
      <c r="D2" s="18" t="s">
        <v>9961</v>
      </c>
      <c r="E2" s="18" t="s">
        <v>38998</v>
      </c>
      <c r="F2" s="20">
        <v>45958.951898148145</v>
      </c>
      <c r="G2" s="21">
        <f t="shared" ref="G2:G4" ca="1" si="0">IFERROR(NOW()-F2,"-")</f>
        <v>5.0344907431281172E-3</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0"/>
      <c r="E3" s="18"/>
      <c r="F3" s="20"/>
      <c r="G3" s="21">
        <f t="shared" ca="1" si="0"/>
        <v>45958.956932638888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45958.956932638888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45958.956932638888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45958.956932638888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45958.956932638888</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ca="1" si="1"/>
        <v>45958.956932638888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45958.956932638888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45958.956932638888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45958.956932638888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45958.956932638888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45958.956932638888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45958.956932638888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45958.956932638888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45958.956932638888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45958.956932638888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45958.956932638888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45958.956932638888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45958.956932638888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45958.956932638888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45958.956932638888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45958.956932638888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45958.956932638888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45958.956932638888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45958.956932638888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45958.956932638888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45958.956932638888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45958.956932638888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45958.956932638888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45958.956932638888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45958.956932638888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45958.956932638888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45958.956932638888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45958.956932638888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45958.956932638888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45958.956932638888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45958.956932638888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45958.956932638888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45958.956932638888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45958.956932638888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45958.956932638888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45958.956932638888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45958.956932638888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45958.956932638888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45958.956932638888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45958.956932638888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45958.956932638888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45958.956932638888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45958.956932638888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45958.956932638888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45958.956932638888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45958.956932638888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45958.956932638888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45958.956932638888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45958.956932638888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45958.956932638888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45958.956932638888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45958.956932638888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45958.956932638888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45958.956932638888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45958.956932638888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45958.956932638888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45958.956932638888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45958.956932638888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45958.956932638888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45958.956932638888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45958.956932638888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45958.956932638888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45958.956932638888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45958.956932638888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45958.956932638888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45958.956932638888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45958.956932638888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45958.956932638888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45958.956932638888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45958.956932638888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45958.956932638888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45958.956932638888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45958.956932638888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45958.956932638888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45958.956932638888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45958.956932638888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45958.956932638888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45958.956932638888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45958.956932638888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45958.956932638888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45958.956932638888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45958.956932638888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45958.956932638888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45958.956932638888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45958.956932638888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45958.956932638888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45958.956932638888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45958.956932638888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45958.956932638888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45958.956932638888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45958.956932638888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45958.956932638888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45958.956932638888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45958.956932638888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45958.956932638888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45958.956932638888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45958.956932638888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45958.956932638888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45958.956932638888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45958.956932638888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45958.956932638888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45958.956932638888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45958.956932638888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45958.956932638888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45958.956932638888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45958.956932638888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45958.956932638888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45958.956932638888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45958.956932638888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45958.956932638888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45958.956932638888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45958.956932638888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45958.956932638888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45958.956932638888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45958.956932638888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45958.956932638888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45958.956932638888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45958.956932638888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45958.956932638888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45958.956932638888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45958.956932638888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45958.956932638888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45958.956932638888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45958.956932638888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45958.956932638888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45958.956932638888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45958.956932638888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45958.956932638888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45958.956932638888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45958.956932638888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45958.956932638888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45958.956932638888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45958.956932638888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45958.956932638888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45958.956932638888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45958.956932638888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45958.956932638888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45958.956932638888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45958.956932638888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45958.956932638888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45958.956932638888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45958.956932638888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45958.956932638888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45958.956932638888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45958.956932638888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45958.956932638888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45958.956932638888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45958.956932638888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45958.956932638888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45958.956932638888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45958.956932638888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45958.956932638888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45958.956932638888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45958.956932638888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45958.956932638888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45958.956932638888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45958.956932638888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45958.956932638888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45958.956932638888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45958.956932638888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45958.956932638888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45958.956932638888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45958.956932638888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45958.956932638888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45958.956932638888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45958.956932638888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45958.956932638888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45958.956932638888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45958.956932638888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45958.956932638888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45958.956932638888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45958.956932638888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45958.956932638888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45958.956932638888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45958.956932638888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45958.956932638888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45958.956932638888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45958.956932638888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45958.956932638888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45958.956932638888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45958.956932638888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45958.956932638888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45958.956932638888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45958.956932638888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45958.956932638888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45958.956932638888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45958.956932638888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45958.956932638888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45958.956932638888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45958.956932638888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45958.956932638888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45958.956932638888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45958.956932638888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45958.956932638888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45958.956932638888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45958.956932638888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45958.956932638888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45958.956932638888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45958.956932638888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45958.956932638888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45958.956932638888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45958.956932638888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45958.956932638888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45958.956932638888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45958.956932638888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45958.956932638888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45958.956932638888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45958.956932638888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45958.956932638888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45958.956932638888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45958.956932638888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45958.956932638888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45958.956932638888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45958.956932638888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45958.956932638888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45958.956932638888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45958.956932638888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45958.956932638888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45958.956932638888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45958.956932638888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45958.956932638888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45958.956932638888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45958.956932638888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45958.956932638888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45958.956932638888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45958.956932638888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45958.956932638888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45958.956932638888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45958.956932638888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45958.956932638888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45958.956932638888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45958.956932638888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45958.956932638888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45958.956932638888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45958.956932638888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45958.956932638888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45958.956932638888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45958.956932638888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45958.956932638888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45958.956932638888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45958.956932638888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45958.956932638888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45958.956932638888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45958.956932638888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45958.956932638888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45958.956932638888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45958.956932638888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45958.956932638888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45958.956932638888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45958.956932638888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45958.956932638888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45958.956932638888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45958.956932638888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45958.956932638888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45958.956932638888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45958.956932638888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45958.956932638888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45958.956932638888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45958.956932638888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45958.956932638888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45958.956932638888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45958.956932638888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45958.956932638888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45958.956932638888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45958.956932638888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45958.956932638888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45958.956932638888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45958.956932638888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45958.956932638888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45958.956932638888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45958.956932638888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45958.956932638888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45958.956932638888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45958.956932638888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45958.956932638888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45958.956932638888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45958.956932638888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45958.956932638888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45958.956932638888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45958.956932638888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45958.956932638888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45958.956932638888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45958.956932638888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45958.956932638888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45958.956932638888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45958.956932638888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45958.956932638888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45958.956932638888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45958.956932638888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45958.956932638888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45958.956932638888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45958.956932638888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45958.956932638888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45958.956932638888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45958.956932638888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45958.956932638888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45958.956932638888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45958.956932638888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45958.956932638888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45958.956932638888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45958.956932638888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45958.956932638888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45958.956932638888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45958.956932638888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45958.956932638888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45958.956932638888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45958.956932638888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45958.956932638888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45958.956932638888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45958.956932638888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45958.956932638888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45958.956932638888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45958.956932638888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45958.956932638888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45958.956932638888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45958.956932638888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45958.956932638888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45958.956932638888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45958.956932638888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45958.956932638888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45958.956932638888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45958.956932638888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45958.956932638888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45958.956932638888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45958.956932638888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45958.956932638888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45958.956932638888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45958.956932638888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45958.956932638888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45958.956932638888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45958.956932638888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45958.956932638888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45958.956932638888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45958.956932638888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45958.956932638888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45958.956932638888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45958.956932638888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45958.956932638888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45958.956932638888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45958.956932638888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45958.956932638888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45958.956932638888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45958.956932638888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45958.956932638888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45958.956932638888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45958.956932638888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45958.956932638888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45958.956932638888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45958.956932638888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45958.956932638888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45958.956932638888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45958.956932638888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45958.956932638888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45958.956932638888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45958.956932638888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45958.956932638888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45958.956932638888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45958.956932638888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45958.956932638888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45958.956932638888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45958.956932638888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45958.956932638888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45958.956932638888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45958.956932638888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45958.956932638888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45958.956932638888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45958.956932638888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45958.956932638888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45958.956932638888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45958.956932638888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45958.956932638888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45958.956932638888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45958.956932638888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45958.956932638888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45958.956932638888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45958.956932638888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45958.956932638888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45958.956932638888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45958.956932638888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45958.956932638888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45958.956932638888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45958.956932638888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45958.956932638888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45958.956932638888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45958.956932638888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45958.956932638888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45958.956932638888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45958.956932638888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45958.956932638888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45958.956932638888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45958.956932638888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45958.956932638888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45958.956932638888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45958.956932638888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45958.956932638888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45958.956932638888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45958.956932638888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45958.956932638888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45958.956932638888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45958.956932638888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45958.956932638888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45958.956932638888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45958.956932638888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45958.956932638888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45958.956932638888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45958.956932638888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45958.956932638888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45958.956932638888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45958.956932638888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45958.956932638888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45958.956932638888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45958.956932638888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45958.956932638888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45958.956932638888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45958.956932638888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45958.956932638888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45958.956932638888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45958.956932638888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45958.956932638888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45958.956932638888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45958.956932638888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45958.956932638888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45958.956932638888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45958.956932638888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45958.956932638888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45958.956932638888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45958.956932638888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45958.956932638888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45958.956932638888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45958.956932638888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45958.956932638888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45958.956932638888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45958.956932638888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45958.956932638888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45958.956932638888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45958.956932638888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45958.956932638888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45958.956932638888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45958.956932638888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45958.956932638888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45958.956932638888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45958.956932638888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45958.956932638888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45958.956932638888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45958.956932638888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45958.956932638888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45958.956932638888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45958.956932638888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45958.956932638888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45958.956932638888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45958.956932638888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45958.956932638888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45958.956932638888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45958.956932638888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45958.956932638888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45958.956932638888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45958.956932638888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45958.956932638888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45958.956932638888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45958.956932638888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45958.956932638888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45958.956932638888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45958.956932638888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45958.956932638888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45958.956932638888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45958.956932638888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45958.956932638888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45958.956932638888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45958.956932638888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45958.956932638888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45958.956932638888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45958.956932638888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45958.956932638888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45958.956932638888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45958.956932638888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45958.956932638888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45958.956932638888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45958.956932638888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45958.956932638888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45958.956932638888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45958.956932638888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45958.956932638888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45958.956932638888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45958.956932638888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45958.956932638888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45958.956932638888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45958.956932638888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45958.956932638888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45958.956932638888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45958.956932638888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45958.956932638888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45958.956932638888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45958.956932638888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45958.956932638888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45958.956932638888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45958.956932638888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45958.956932638888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45958.956932638888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45958.956932638888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45958.956932638888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45958.956932638888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45958.956932638888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45958.956932638888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45958.956932638888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45958.956932638888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45958.956932638888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45958.956932638888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45958.956932638888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45958.956932638888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45958.956932638888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45958.956932638888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45958.956932638888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45958.956932638888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45958.956932638888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45958.956932638888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45958.956932638888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45958.956932638888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45958.956932638888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45958.956932638888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45958.956932638888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45958.956932638888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45958.956932638888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45958.956932638888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45958.956932638888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45958.956932638888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45958.956932638888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45958.956932638888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45958.956932638888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45958.956932638888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45958.956932638888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45958.956932638888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45958.956932638888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45958.956932638888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45958.956932638888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45958.956932638888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45958.956932638888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45958.956932638888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45958.956932638888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45958.956932638888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45958.956932638888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45958.956932638888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45958.956932638888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45958.956932638888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45958.956932638888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45958.956932638888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45958.956932638888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45958.956932638888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45958.956932638888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45958.956932638888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45958.956932638888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45958.956932638888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45958.956932638888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45958.956932638888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45958.956932638888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45958.956932638888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45958.956932638888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45958.956932638888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45958.956932638888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45958.956932638888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45958.956932638888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45958.956932638888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45958.956932638888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45958.956932638888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45958.956932638888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45958.956932638888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45958.956932638888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45958.956932638888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45958.956932638888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45958.956932638888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45958.956932638888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45958.956932638888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45958.956932638888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45958.956932638888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45958.956932638888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45958.956932638888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45958.956932638888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45958.956932638888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45958.956932638888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45958.956932638888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45958.956932638888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45958.956932638888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45958.956932638888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45958.956932638888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45958.956932638888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45958.956932638888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45958.956932638888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45958.956932638888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45958.956932638888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45958.956932638888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45958.956932638888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45958.956932638888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45958.956932638888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45958.956932638888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45958.956932638888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45958.956932638888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45958.956932638888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45958.956932638888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45958.956932638888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45958.956932638888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45958.956932638888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45958.956932638888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45958.956932638888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45958.956932638888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45958.956932638888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45958.956932638888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45958.956932638888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45958.956932638888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45958.956932638888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45958.956932638888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45958.956932638888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45958.956932638888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45958.956932638888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45958.956932638888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45958.956932638888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45958.956932638888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45958.956932638888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45958.956932638888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45958.956932638888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45958.956932638888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45958.956932638888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45958.956932638888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45958.956932638888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45958.956932638888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45958.956932638888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45958.956932638888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45958.956932638888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45958.956932638888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45958.956932638888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45958.956932638888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45958.956932638888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45958.956932638888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45958.956932638888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45958.956932638888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45958.956932638888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45958.956932638888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45958.956932638888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45958.956932638888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45958.956932638888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45958.956932638888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45958.956932638888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45958.956932638888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45958.956932638888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45958.956932638888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45958.956932638888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45958.956932638888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45958.956932638888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45958.956932638888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45958.956932638888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45958.956932638888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45958.956932638888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45958.956932638888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45958.956932638888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45958.956932638888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45958.956932638888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45958.956932638888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45958.956932638888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45958.956932638888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45958.956932638888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45958.956932638888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45958.956932638888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45958.956932638888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45958.956932638888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45958.956932638888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45958.956932638888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45958.956932638888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45958.956932638888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45958.956932638888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45958.956932638888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45958.956932638888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45958.956932638888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45958.956932638888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45958.956932638888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45958.956932638888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45958.956932638888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45958.956932638888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45958.956932638888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45958.956932638888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45958.956932638888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45958.956932638888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45958.956932638888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45958.956932638888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45958.956932638888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45958.956932638888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45958.956932638888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45958.956932638888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45958.956932638888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45958.956932638888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45958.956932638888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45958.956932638888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45958.956932638888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45958.956932638888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45958.956932638888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45958.956932638888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45958.956932638888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45958.956932638888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45958.956932638888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45958.956932638888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45958.956932638888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45958.956932638888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45958.956932638888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45958.956932638888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45958.956932638888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45958.956932638888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45958.956932638888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45958.956932638888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45958.956932638888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45958.956932638888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45958.956932638888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45958.956932638888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45958.956932638888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45958.956932638888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45958.956932638888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45958.956932638888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45958.956932638888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45958.956932638888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45958.956932638888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45958.956932638888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45958.956932638888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45958.956932638888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45958.956932638888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45958.956932638888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45958.956932638888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45958.956932638888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45958.956932638888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45958.956932638888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45958.956932638888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45958.956932638888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45958.956932638888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45958.956932638888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45958.956932638888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45958.956932638888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45958.956932638888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45958.956932638888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45958.956932638888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45958.956932638888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45958.956932638888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45958.956932638888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45958.956932638888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45958.956932638888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45958.956932638888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45958.956932638888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45958.956932638888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45958.956932638888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45958.956932638888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45958.956932638888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45958.956932638888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45958.956932638888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45958.956932638888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45958.956932638888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45958.956932638888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45958.956932638888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45958.956932638888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45958.956932638888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45958.956932638888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45958.956932638888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45958.956932638888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45958.956932638888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45958.956932638888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45958.956932638888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45958.956932638888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45958.956932638888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45958.956932638888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45958.956932638888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45958.956932638888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45958.956932638888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45958.956932638888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45958.956932638888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45958.956932638888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45958.956932638888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45958.956932638888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45958.956932638888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45958.956932638888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45958.956932638888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45958.956932638888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45958.956932638888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45958.956932638888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45958.956932638888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45958.956932638888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45958.956932638888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45958.956932638888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45958.956932638888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45958.956932638888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45958.956932638888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45958.956932638888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45958.956932638888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45958.956932638888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45958.956932638888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45958.956932638888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45958.956932638888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45958.956932638888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45958.956932638888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45958.956932638888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45958.956932638888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45958.956932638888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45958.956932638888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45958.956932638888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45958.956932638888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45958.956932638888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45958.956932638888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45958.956932638888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45958.956932638888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45958.956932638888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45958.956932638888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45958.956932638888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45958.956932638888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45958.956932638888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45958.956932638888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45958.956932638888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45958.956932638888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45958.956932638888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45958.956932638888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45958.956932638888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45958.956932638888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45958.956932638888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45958.956932638888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45958.956932638888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45958.956932638888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45958.956932638888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45958.956932638888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45958.956932638888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45958.956932638888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45958.956932638888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45958.956932638888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45958.956932638888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45958.956932638888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45958.956932638888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45958.956932638888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45958.956932638888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45958.956932638888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45958.956932638888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45958.956932638888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45958.956932638888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45958.956932638888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45958.956932638888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45958.956932638888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45958.956932638888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45958.956932638888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45958.956932638888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45958.956932638888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45958.956932638888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45958.956932638888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45958.956932638888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45958.956932638888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45958.956932638888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45958.956932638888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45958.956932638888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45958.956932638888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45958.956932638888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45958.956932638888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45958.956932638888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45958.956932638888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45958.956932638888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45958.956932638888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45958.956932638888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45958.956932638888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45958.956932638888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45958.956932638888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45958.956932638888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45958.956932638888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45958.956932638888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45958.956932638888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45958.956932638888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45958.956932638888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45958.956932638888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45958.956932638888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45958.956932638888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45958.956932638888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45958.956932638888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45958.956932638888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45958.956932638888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45958.956932638888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45958.956932638888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45958.956932638888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45958.956932638888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45958.956932638888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45958.956932638888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45958.956932638888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45958.956932638888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45958.956932638888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45958.956932638888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45958.956932638888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45958.956932638888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45958.956932638888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45958.956932638888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45958.956932638888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45958.956932638888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45958.956932638888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45958.956932638888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45958.956932638888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45958.956932638888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45958.956932638888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45958.956932638888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45958.956932638888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45958.956932638888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45958.956932638888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45958.956932638888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45958.956932638888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45958.956932638888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45958.956932638888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45958.956932638888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45958.956932638888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45958.956932638888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45958.956932638888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45958.956932638888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45958.956932638888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45958.956932638888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45958.956932638888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45958.956932638888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45958.956932638888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45958.956932638888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45958.956932638888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45958.956932638888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45958.956932638888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45958.956932638888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45958.956932638888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45958.956932638888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45958.956932638888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45958.956932638888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45958.956932638888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45958.956932638888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45958.956932638888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45958.956932638888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45958.956932638888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45958.956932638888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45958.956932638888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45958.956932638888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45958.956932638888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45958.956932638888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45958.956932638888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45958.956932638888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45958.956932638888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45958.956932638888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45958.956932638888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45958.956932638888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45958.956932638888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45958.956932638888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45958.956932638888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45958.956932638888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45958.956932638888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45958.956932638888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45958.956932638888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45958.956932638888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45958.956932638888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45958.956932638888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45958.956932638888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45958.956932638888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45958.956932638888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45958.956932638888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45958.956932638888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45958.956932638888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45958.956932638888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45958.956932638888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45958.956932638888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45958.956932638888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45958.956932638888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45958.956932638888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45958.956932638888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45958.956932638888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45958.956932638888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45958.956932638888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45958.956932638888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45958.956932638888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45958.956932638888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45958.956932638888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45958.956932638888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45958.956932638888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45958.956932638888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45958.956932638888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45958.956932638888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45958.956932638888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45958.956932638888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45958.956932638888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45958.956932638888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45958.956932638888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45958.956932638888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45958.956932638888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45958.956932638888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45958.956932638888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45958.956932638888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45958.956932638888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45958.956932638888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45958.956932638888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45958.956932638888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45958.956932638888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45958.956932638888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45958.956932638888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45958.956932638888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45958.956932638888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45958.956932638888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45958.956932638888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45958.956932638888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45958.956932638888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45958.956932638888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45958.956932638888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45958.956932638888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45958.956932638888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45958.956932638888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45958.956932638888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45958.956932638888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45958.956932638888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45958.956932638888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45958.956932638888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45958.956932638888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45958.956932638888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45958.956932638888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45958.956932638888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45958.956932638888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45958.956932638888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45958.956932638888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45958.956932638888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45958.956932638888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45958.956932638888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45958.956932638888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45958.956932638888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45958.956932638888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45958.956932638888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45958.956932638888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45958.956932638888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45958.956932638888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45958.956932638888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45958.956932638888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45958.956932638888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45958.956932638888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45958.956932638888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45958.956932638888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45958.956932638888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45958.956932638888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45958.956932638888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45958.956932638888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45958.956932638888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45958.956932638888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45958.956932638888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45958.956932638888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45958.956932638888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45958.956932638888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45958.956932638888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45958.956932638888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45958.956932638888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45958.956932638888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45958.956932638888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45958.956932638888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45958.956932638888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45958.956932638888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45958.956932638888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45958.956932638888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45958.956932638888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45958.956932638888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45958.956932638888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45958.956932638888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45958.956932638888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45958.956932638888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45958.956932638888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45958.956932638888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45958.956932638888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45958.956932638888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45958.956932638888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45958.956932638888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45958.956932638888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45958.956932638888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45958.956932638888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45958.956932638888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45958.956932638888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45958.956932638888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45958.956932638888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45958.956932638888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45958.956932638888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45958.956932638888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45958.956932638888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45958.956932638888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45958.956932638888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45958.956932638888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45958.956932638888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45958.956932638888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45958.956932638888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45958.956932638888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45958.956932638888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45958.956932638888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45958.956932638888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45958.956932638888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45958.956932638888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45958.956932638888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45958.956932638888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45958.956932638888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45958.956932638888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45958.956932638888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45958.956932638888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45958.956932638888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45958.956932638888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45958.956932638888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45958.956932638888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45958.956932638888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45958.956932638888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45958.956932638888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45958.956932638888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45958.956932638888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45958.956932638888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45958.956932638888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45958.956932638888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45958.956932638888</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tabSelected="1"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255.47621504629205</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8.1238194441539235E-2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3.2627083332045004E-2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45958.956932638888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45958.956932638888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45958.956932638888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45958.956932638888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45958.956932638888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45958.956932638888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45958.956932638888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45958.956932638888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45958.956932638888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45958.956932638888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45958.956932638888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45958.956932638888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45958.956932638888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45958.956932638888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45958.956932638888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45958.956932638888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45958.956932638888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45958.956932638888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45958.956932638888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45958.956932638888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45958.956932638888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45958.956932638888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45958.956932638888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45958.956932638888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45958.956932638888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45958.956932638888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45958.956932638888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45958.956932638888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45958.956932638888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45958.956932638888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45958.956932638888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45958.956932638888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45958.956932638888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45958.956932638888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45958.956932638888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45958.956932638888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45958.956932638888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45958.956932638888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45958.956932638888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45958.956932638888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45958.956932638888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45958.956932638888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45958.956932638888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45958.956932638888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45958.956932638888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45958.956932638888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45958.956932638888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45958.956932638888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45958.956932638888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45958.956932638888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45958.956932638888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45958.956932638888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45958.956932638888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45958.956932638888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45958.956932638888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45958.956932638888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45958.956932638888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45958.956932638888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45958.956932638888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45958.956932638888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45958.956932638888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45958.956932638888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45958.956932638888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45958.956932638888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45958.956932638888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45958.956932638888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45958.956932638888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45958.956932638888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45958.956932638888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45958.956932638888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45958.956932638888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45958.956932638888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45958.956932638888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45958.956932638888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45958.956932638888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45958.956932638888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45958.956932638888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45958.956932638888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45958.956932638888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45958.956932638888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45958.956932638888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45958.956932638888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45958.956932638888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45958.956932638888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45958.956932638888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45958.956932638888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45958.956932638888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45958.956932638888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45958.956932638888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45958.956932638888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45958.956932638888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45958.956932638888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45958.956932638888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45958.956932638888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45958.956932638888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45958.956932638888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45958.956932638888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45958.956932638888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45958.956932638888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45958.956932638888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45958.956932638888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45958.956932638888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45958.956932638888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45958.956932638888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45958.956932638888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45958.956932638888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45958.956932638888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45958.956932638888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45958.956932638888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45958.956932638888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45958.956932638888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45958.956932638888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45958.956932638888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45958.956932638888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45958.956932638888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45958.956932638888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45958.956932638888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45958.956932638888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45958.956932638888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45958.956932638888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45958.956932638888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45958.956932638888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45958.956932638888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45958.956932638888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45958.956932638888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45958.956932638888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45958.956932638888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45958.956932638888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45958.956932638888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45958.956932638888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45958.956932638888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45958.956932638888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45958.956932638888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45958.956932638888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45958.956932638888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45958.956932638888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45958.956932638888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45958.956932638888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45958.956932638888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45958.956932638888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45958.956932638888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45958.956932638888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45958.956932638888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45958.956932638888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45958.956932638888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45958.956932638888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45958.956932638888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45958.956932638888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45958.956932638888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45958.956932638888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45958.956932638888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45958.956932638888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45958.956932638888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45958.956932638888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45958.956932638888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45958.956932638888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45958.956932638888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45958.956932638888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45958.956932638888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45958.956932638888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45958.956932638888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45958.956932638888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45958.956932638888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45958.956932638888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45958.956932638888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45958.956932638888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45958.956932638888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45958.956932638888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45958.956932638888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45958.956932638888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45958.956932638888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45958.956932638888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45958.956932638888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45958.956932638888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45958.956932638888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45958.956932638888</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45958.956932638888</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67.124872453699936</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32.768055324071611</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10.295821527775843</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3.9976620369998273E-2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45958.956932638888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45958.956932638888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45958.956932638888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45958.956932638888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45958.956932638888</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45958.956932638888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45958.956932638888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45958.956932638888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45958.956932638888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45958.956932638888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45958.956932638888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45958.956932638888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45958.956932638888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45958.956932638888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45958.956932638888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45958.956932638888</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45958.956932638888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45958.956932638888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45958.956932638888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45958.956932638888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45958.956932638888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45958.956932638888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45958.956932638888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45958.956932638888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45958.956932638888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45958.956932638888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45958.956932638888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45958.956932638888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45958.956932638888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45958.956932638888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45958.956932638888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45958.956932638888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45958.956932638888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45958.956932638888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45958.956932638888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45958.956932638888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45958.956932638888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45958.956932638888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45958.956932638888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45958.956932638888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45958.956932638888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45958.956932638888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45958.956932638888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45958.956932638888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45958.956932638888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45958.956932638888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45958.956932638888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45958.956932638888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45958.956932638888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45958.956932638888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45958.956932638888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45958.956932638888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45958.956932638888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45958.956932638888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45958.956932638888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45958.956932638888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45958.956932638888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45958.956932638888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45958.956932638888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45958.956932638888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45958.956932638888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45958.956932638888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45958.956932638888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45958.956932638888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45958.956932638888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45958.956932638888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45958.956932638888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45958.956932638888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45958.956932638888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45958.956932638888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45958.956932638888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45958.956932638888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45958.956932638888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45958.956932638888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45958.956932638888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45958.956932638888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45958.956932638888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45958.956932638888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45958.956932638888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45958.956932638888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45958.956932638888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45958.956932638888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45958.956932638888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45958.956932638888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45958.956932638888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45958.956932638888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45958.956932638888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45958.956932638888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45958.956932638888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45958.956932638888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45958.956932638888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45958.956932638888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45958.956932638888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45958.956932638888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45958.956932638888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45958.956932638888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45958.956932638888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45958.956932638888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45958.956932638888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45958.956932638888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45958.956932638888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45958.956932638888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45958.956932638888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45958.956932638888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45958.956932638888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45958.956932638888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45958.956932638888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45958.956932638888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45958.956932638888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45958.956932638888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45958.956932638888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45958.956932638888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45958.956932638888</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45958.956932638888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45958.956932638888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45958.956932638888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45958.956932638888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45958.956932638888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45958.956932638888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45958.956932638888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45958.956932638888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45958.956932638888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45958.956932638888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45958.956932638888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45958.956932638888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45958.956932638888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45958.956932638888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45958.956932638888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45958.956932638888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45958.956932638888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45958.956932638888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45958.956932638888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45958.956932638888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45958.956932638888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45958.956932638888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45958.956932638888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45958.956932638888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45958.956932638888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45958.956932638888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45958.956932638888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45958.956932638888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45958.956932638888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45958.956932638888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45958.956932638888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45958.956932638888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45958.956932638888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45958.956932638888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45958.956932638888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45958.956932638888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45958.956932638888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45958.956932638888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45958.956932638888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45958.956932638888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45958.956932638888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45958.956932638888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45958.956932638888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45958.956932638888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45958.956932638888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45958.956932638888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45958.956932638888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45958.956932638888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45958.956932638888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45958.956932638888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45958.956932638888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45958.956932638888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45958.956932638888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45958.956932638888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45958.956932638888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45958.956932638888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45958.956932638888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45958.956932638888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45958.956932638888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45958.956932638888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45958.956932638888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45958.956932638888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45958.956932638888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45958.956932638888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45958.956932638888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45958.956932638888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45958.956932638888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45958.956932638888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45958.956932638888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45958.956932638888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45958.956932638888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45958.956932638888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45958.956932638888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45958.956932638888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45958.956932638888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45958.956932638888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45958.956932638888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45958.956932638888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45958.956932638888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45958.956932638888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45958.956932638888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45958.956932638888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45958.956932638888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45958.956932638888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45958.956932638888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45958.956932638888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45958.956932638888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45958.956932638888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45958.956932638888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45958.956932638888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45958.956932638888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45958.956932638888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45958.956932638888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45958.956932638888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45958.956932638888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45958.956932638888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45958.956932638888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45958.956932638888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45958.956932638888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45958.956932638888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45958.956932638888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45958.956932638888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45958.956932638888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45958.956932638888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45958.956932638888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45958.956932638888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45958.956932638888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45958.956932638888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45958.956932638888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45958.956932638888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45958.956932638888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45958.956932638888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45958.956932638888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45958.956932638888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45958.956932638888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45958.956932638888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45958.956932638888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45958.956932638888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45958.956932638888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45958.956932638888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45958.956932638888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45958.956932638888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45958.956932638888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45958.956932638888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45958.956932638888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45958.956932638888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45958.956932638888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45958.956932638888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45958.956932638888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45958.956932638888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45958.956932638888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45958.956932638888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45958.956932638888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45958.956932638888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45958.956932638888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45958.956932638888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45958.956932638888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45958.956932638888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45958.956932638888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45958.956932638888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45958.956932638888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45958.956932638888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45958.956932638888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45958.956932638888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45958.956932638888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45958.956932638888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45958.956932638888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45958.956932638888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45958.956932638888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45958.956932638888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45958.956932638888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45958.956932638888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45958.956932638888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45958.956932638888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45958.956932638888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45958.956932638888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45958.956932638888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45958.956932638888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45958.956932638888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45958.956932638888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45958.956932638888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45958.956932638888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45958.956932638888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45958.956932638888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45958.956932638888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45958.956932638888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45958.956932638888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45958.956932638888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45958.956932638888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45958.956932638888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45958.956932638888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45958.956932638888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45958.956932638888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45958.956932638888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45958.956932638888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45958.956932638888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45958.956932638888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45958.956932638888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45958.956932638888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45958.956932638888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45958.956932638888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45958.956932638888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45958.956932638888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45958.956932638888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45958.956932638888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45958.956932638888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45958.956932638888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45958.956932638888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45958.956932638888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45958.956932638888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45958.956932638888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45958.956932638888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45958.956932638888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45958.956932638888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45958.956932638888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45958.956932638888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45958.956932638888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45958.956932638888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45958.956932638888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45958.956932638888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45958.956932638888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45958.956932638888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45958.956932638888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45958.956932638888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45958.956932638888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45958.956932638888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45958.956932638888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45958.956932638888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45958.956932638888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45958.956932638888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45958.956932638888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45958.956932638888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45958.956932638888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45958.956932638888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45958.956932638888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45958.956932638888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45958.956932638888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45958.956932638888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45958.956932638888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45958.956932638888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45958.956932638888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45958.956932638888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45958.956932638888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45958.956932638888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45958.956932638888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45958.956932638888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45958.956932638888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45958.956932638888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45958.956932638888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45958.956932638888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45958.956932638888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45958.956932638888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45958.956932638888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45958.956932638888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45958.956932638888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45958.956932638888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45958.956932638888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45958.956932638888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45958.956932638888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45958.956932638888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45958.956932638888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45958.956932638888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45958.956932638888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45958.956932638888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45958.956932638888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45958.956932638888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45958.956932638888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45958.956932638888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45958.956932638888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45958.956932638888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45958.956932638888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45958.956932638888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45958.956932638888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45958.956932638888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45958.956932638888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45958.956932638888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45958.956932638888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45958.956932638888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45958.956932638888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45958.956932638888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45958.956932638888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45958.956932638888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45958.956932638888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45958.956932638888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45958.956932638888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45958.956932638888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45958.956932638888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45958.956932638888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45958.956932638888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45958.956932638888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45958.956932638888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45958.956932638888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45958.956932638888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45958.956932638888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45958.956932638888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45958.956932638888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45958.956932638888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45958.956932638888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45958.956932638888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45958.956932638888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45958.956932638888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45958.956932638888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45958.956932638888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45958.956932638888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45958.956932638888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45958.956932638888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45958.956932638888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45958.956932638888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45958.956932638888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45958.956932638888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45958.956932638888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45958.956932638888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45958.956932638888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45958.956932638888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45958.956932638888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45958.956932638888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45958.956932638888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45958.956932638888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45958.956932638888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45958.956932638888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45958.956932638888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45958.956932638888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45958.956932638888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45958.956932638888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45958.956932638888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45958.956932638888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45958.956932638888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45958.956932638888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45958.956932638888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45958.956932638888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45958.956932638888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45958.956932638888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45958.956932638888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45958.956932638888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45958.956932638888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45958.956932638888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45958.956932638888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45958.956932638888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45958.956932638888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45958.956932638888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45958.956932638888</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0.17760393518256024</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39110</v>
      </c>
      <c r="B3" s="103" t="str">
        <f>IFERROR(VLOOKUP(D3,DB!A:K,11,0),"")</f>
        <v>R6</v>
      </c>
      <c r="C3" s="105">
        <v>1</v>
      </c>
      <c r="D3" s="103" t="s">
        <v>37824</v>
      </c>
      <c r="E3" s="106"/>
      <c r="F3" s="107">
        <v>45958.908842592595</v>
      </c>
      <c r="G3" s="77">
        <f ca="1">IFERROR(NOW()-F3,"-")</f>
        <v>4.8090046293509658E-2</v>
      </c>
      <c r="H3" s="107">
        <v>45958.943067129629</v>
      </c>
      <c r="I3" s="103" t="str">
        <f>IFERROR(VLOOKUP(D3,DB!A:F,6,0),"")</f>
        <v>SCECO</v>
      </c>
      <c r="J3" s="102" t="str">
        <f>IFERROR(VLOOKUP(D3,DB!A:G,7,0),"")</f>
        <v>Dead</v>
      </c>
      <c r="K3" s="108" t="s">
        <v>39111</v>
      </c>
      <c r="L3" s="109" t="str">
        <f>IFERROR(VLOOKUP(D3,DB!A:I,9,0),"")</f>
        <v>Latis</v>
      </c>
    </row>
    <row r="4" spans="1:16383" ht="30" customHeight="1">
      <c r="A4" s="104"/>
      <c r="B4" s="103" t="str">
        <f>IFERROR(VLOOKUP(D4,DB!A:K,11,0),"")</f>
        <v/>
      </c>
      <c r="C4" s="105"/>
      <c r="D4" s="169"/>
      <c r="E4" s="106"/>
      <c r="F4" s="107"/>
      <c r="G4" s="77">
        <f ca="1">IFERROR(NOW()-F4,"-")</f>
        <v>45958.956932638888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45958.956932638888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45958.956932638888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45958.956932638888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45958.956932638888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45958.956932638888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45958.956932638888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45958.956932638888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45958.956932638888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45958.956932638888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45958.956932638888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45958.956932638888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45958.956932638888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45958.956932638888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45958.956932638888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45958.956932638888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45958.956932638888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45958.956932638888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45958.956932638888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45958.956932638888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45958.956932638888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45958.956932638888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45958.956932638888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45958.956932638888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45958.956932638888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45958.956932638888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45958.956932638888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45958.956932638888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45958.956932638888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45958.956932638888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45958.956932638888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45958.956932638888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45958.956932638888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45958.956932638888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45958.956932638888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45958.956932638888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45958.956932638888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45958.956932638888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45958.956932638888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45958.956932638888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45958.956932638888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45958.956932638888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45958.956932638888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45958.956932638888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45958.956932638888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45958.956932638888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45958.956932638888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45958.956932638888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45958.956932638888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45958.956932638888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45958.956932638888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45958.956932638888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45958.956932638888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45958.956932638888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45958.956932638888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45958.956932638888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45958.956932638888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45958.956932638888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45958.956932638888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45958.956932638888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45958.956932638888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45958.956932638888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45958.956932638888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45958.956932638888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45958.956932638888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45958.956932638888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45958.956932638888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45958.956932638888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45958.956932638888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45958.956932638888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45958.956932638888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45958.956932638888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45958.956932638888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45958.956932638888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45958.956932638888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45958.956932638888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45958.956932638888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45958.956932638888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45958.956932638888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45958.956932638888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45958.956932638888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45958.956932638888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45958.956932638888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45958.956932638888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45958.956932638888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45958.956932638888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45958.956932638888</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2025-10-28T19:59:53Z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