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99" documentId="120_S{2AC9BD13-BADA-5192-A53E-5A8FF88502F6}" xr6:coauthVersionLast="47" xr6:coauthVersionMax="47" xr10:uidLastSave="{B759694B-2106-443B-B1E7-D8A204B2887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<sst xmlns="http://schemas.openxmlformats.org/spreadsheetml/2006/main" count="180281" uniqueCount="39127">
  <si>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</si>
  <si>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</si>
  <si>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</si>
  <si>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</si>
  <si>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</si>
  <si>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</si>
  <si>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</si>
  <si>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</si>
  <si>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</si>
  <si>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</si>
  <si>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</si>
  <si>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</si>
  <si>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</si>
  <si>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</si>
  <si>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</si>
  <si>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</si>
  <si>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</si>
  <si>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</si>
  <si>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</si>
  <si>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</si>
  <si>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</si>
  <si>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</si>
  <si>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</si>
  <si>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</si>
  <si>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</si>
  <si>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</si>
  <si>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</si>
  <si>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</si>
  <si>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</si>
  <si>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</si>
  <si>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</si>
  <si>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</si>
  <si>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</si>
  <si>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</si>
  <si>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</si>
  <si>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</si>
  <si>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</si>
  <si>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</si>
  <si>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</si>
  <si>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</si>
  <si>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</si>
  <si>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</si>
  <si>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</si>
  <si>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</si>
  <si>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</si>
  <si>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</si>
  <si>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</si>
  <si>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</si>
  <si>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</si>
  <si>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</si>
  <si>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</si>
  <si>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</si>
  <si>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</si>
  <si>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</si>
  <si>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</si>
  <si>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</si>
  <si>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</si>
  <si>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</si>
  <si>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</si>
  <si>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</si>
  <si>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</si>
  <si>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</si>
  <si>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</si>
  <si>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</si>
  <si>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</si>
  <si>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</si>
  <si>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</si>
  <si>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</si>
  <si>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</si>
  <si>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</si>
  <si>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</si>
  <si>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</si>
  <si>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</si>
  <si>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</si>
  <si>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</si>
  <si>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</si>
  <si>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</si>
  <si>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</si>
  <si>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</si>
  <si>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</si>
  <si>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</si>
  <si>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</si>
  <si>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</si>
  <si>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</si>
  <si>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</si>
  <si>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</si>
  <si>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</si>
  <si>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</si>
  <si>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</si>
  <si>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</si>
  <si>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</si>
  <si>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</si>
  <si>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</si>
  <si>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</si>
  <si>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</si>
  <si>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</si>
  <si>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</si>
  <si>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</si>
  <si>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</si>
  <si>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</si>
  <si>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</si>
  <si>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</si>
  <si>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</si>
  <si>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</si>
  <si>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</si>
  <si>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</si>
  <si>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</si>
  <si>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</si>
  <si>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</si>
  <si>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</si>
  <si>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</si>
  <si>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</si>
  <si>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</si>
  <si>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</si>
  <si>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</si>
  <si>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</si>
  <si>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</si>
  <si>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</si>
  <si>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</si>
  <si>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</si>
  <si>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</si>
  <si>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</si>
  <si>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</si>
  <si>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</si>
  <si>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</si>
  <si>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</si>
  <si>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</si>
  <si>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</si>
  <si>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</si>
  <si>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</si>
  <si>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</si>
  <si>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</si>
  <si>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</si>
  <si>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</si>
  <si>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</si>
  <si>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</si>
  <si>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</si>
  <si>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</si>
  <si>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</si>
  <si>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</si>
  <si>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</si>
  <si>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</si>
  <si>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</si>
  <si>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</si>
  <si>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</si>
  <si>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</si>
  <si>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</si>
  <si>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</si>
  <si>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</si>
  <si>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</si>
  <si>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</si>
  <si>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</si>
  <si>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</si>
  <si>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</si>
  <si>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</si>
  <si>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</si>
  <si>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</si>
  <si>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</si>
  <si>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</si>
  <si>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</si>
  <si>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</si>
  <si>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</si>
  <si>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</si>
  <si>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</si>
  <si>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</si>
  <si>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</si>
  <si>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</si>
  <si>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</si>
  <si>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</si>
  <si>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</si>
  <si>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</si>
  <si>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</si>
  <si>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</si>
  <si>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</si>
  <si>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</si>
  <si>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</si>
  <si>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</si>
  <si>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</si>
  <si>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</si>
  <si>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</si>
  <si>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</si>
  <si>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</si>
  <si>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</si>
  <si>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</si>
  <si>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</si>
  <si>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</si>
  <si>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</si>
  <si>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</si>
  <si>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</si>
  <si>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</si>
  <si>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</si>
  <si>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</si>
  <si>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</si>
  <si>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</si>
  <si>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</si>
  <si>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</si>
  <si>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</si>
  <si>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</si>
  <si>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</si>
  <si>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</si>
  <si>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</si>
  <si>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</si>
  <si>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</si>
  <si>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</si>
  <si>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</si>
  <si>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</si>
  <si>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</si>
  <si>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</si>
  <si>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</si>
  <si>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</si>
  <si>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</si>
  <si>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</si>
  <si>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</si>
  <si>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</si>
  <si>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</si>
  <si>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</si>
  <si>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</si>
  <si>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</si>
  <si>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</si>
  <si>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</si>
  <si>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</si>
  <si>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</si>
  <si>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</si>
  <si>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</si>
  <si>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</si>
  <si>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</si>
  <si>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</si>
  <si>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</si>
  <si>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</si>
  <si>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</si>
  <si>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</si>
  <si>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</si>
  <si>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</si>
  <si>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</si>
  <si>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</si>
  <si>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</si>
  <si>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</si>
  <si>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</si>
  <si>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</si>
  <si>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</si>
  <si>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</si>
  <si>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</si>
  <si>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</si>
  <si>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</si>
  <si>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</si>
  <si>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</si>
  <si>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</si>
  <si>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</si>
  <si>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</si>
  <si>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</si>
  <si>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</si>
  <si>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</si>
  <si>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</si>
  <si>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</si>
  <si>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</si>
  <si>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</si>
  <si>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</si>
  <si>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</si>
  <si>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</si>
  <si>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</si>
  <si>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</si>
  <si>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</si>
  <si>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</si>
  <si>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</si>
  <si>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</si>
  <si>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</si>
  <si>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</si>
  <si>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</si>
  <si>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</si>
  <si>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</si>
  <si>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</si>
  <si>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</si>
  <si>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</si>
  <si>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</si>
  <si>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</si>
  <si>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</si>
  <si>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</si>
  <si>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</si>
  <si>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</si>
  <si>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</si>
  <si>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</si>
  <si>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</si>
  <si>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</si>
  <si>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</si>
  <si>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</si>
  <si>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</si>
  <si>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</si>
  <si>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</si>
  <si>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</si>
  <si>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</si>
  <si>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</si>
  <si>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</si>
  <si>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</si>
  <si>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</si>
  <si>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</si>
  <si>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</si>
  <si>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</si>
  <si>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</si>
  <si>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</si>
  <si>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</si>
  <si>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</si>
  <si>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</si>
  <si>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</si>
  <si>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</si>
  <si>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</si>
  <si>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</si>
  <si>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</si>
  <si>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</si>
  <si>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</si>
  <si>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</si>
  <si>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</si>
  <si>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</si>
  <si>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</si>
  <si>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</si>
  <si>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</si>
  <si>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</si>
  <si>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</si>
  <si>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</si>
  <si>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</si>
  <si>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</si>
  <si>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</si>
  <si>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</si>
  <si>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</si>
  <si>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</si>
  <si>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</si>
  <si>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</si>
  <si>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</si>
  <si>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</si>
  <si>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</si>
  <si>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</si>
  <si>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</si>
  <si>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</si>
  <si>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</si>
  <si>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</si>
  <si>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</si>
  <si>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</si>
  <si>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</si>
  <si>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</si>
  <si>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</si>
  <si>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</si>
  <si>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</si>
  <si>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</si>
  <si>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</si>
  <si>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</si>
  <si>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</si>
  <si>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</si>
  <si>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</si>
  <si>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</si>
  <si>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</si>
  <si>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</si>
  <si>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</si>
  <si>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</si>
  <si>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</si>
  <si>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</si>
  <si>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</si>
  <si>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</si>
  <si>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</si>
  <si>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</si>
  <si>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</si>
  <si>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</si>
  <si>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</si>
  <si>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</si>
  <si>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</si>
  <si>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</si>
  <si>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</si>
  <si>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</si>
  <si>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</si>
  <si>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</si>
  <si>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</si>
  <si>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</si>
  <si>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</si>
  <si>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</si>
  <si>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</si>
  <si>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</si>
  <si>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</si>
  <si>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</si>
  <si>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</si>
  <si>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</si>
  <si>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</si>
  <si>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</si>
  <si>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</si>
  <si>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</si>
  <si>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</si>
  <si>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</si>
  <si>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</si>
  <si>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</si>
  <si>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</si>
  <si>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</si>
  <si>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</si>
  <si>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</si>
  <si>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</si>
  <si>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</si>
  <si>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</si>
  <si>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</si>
  <si>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</si>
  <si>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</si>
  <si>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</si>
  <si>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</si>
  <si>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</si>
  <si>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</si>
  <si>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</si>
  <si>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</si>
  <si>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</si>
  <si>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</si>
  <si>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</si>
  <si>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</si>
  <si>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</si>
  <si>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</si>
  <si>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</si>
  <si>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</si>
  <si>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</si>
  <si>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</si>
  <si>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</si>
  <si>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</si>
  <si>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</si>
  <si>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</si>
  <si>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</si>
  <si>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</si>
  <si>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</si>
  <si>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</si>
  <si>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</si>
  <si>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</si>
  <si>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</si>
  <si>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</si>
  <si>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</si>
  <si>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</si>
  <si>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</si>
  <si>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</si>
  <si>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</si>
  <si>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</si>
  <si>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</si>
  <si>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</si>
  <si>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</si>
  <si>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</si>
  <si>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</si>
  <si>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</si>
  <si>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</si>
  <si>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</si>
  <si>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</si>
  <si>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</si>
  <si>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</si>
  <si>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</si>
  <si>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</si>
  <si>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</si>
  <si>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</si>
  <si>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</si>
  <si>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</si>
  <si>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</si>
  <si>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</si>
  <si>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</si>
  <si>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</si>
  <si>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</si>
  <si>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</si>
  <si>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</si>
  <si>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</si>
  <si>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</si>
  <si>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</si>
  <si>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</si>
  <si>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</si>
  <si>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</si>
  <si>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</si>
  <si>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</si>
  <si>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</si>
  <si>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</si>
  <si>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</si>
  <si>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</si>
  <si>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</si>
  <si>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</si>
  <si>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</si>
  <si>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</si>
  <si>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</si>
  <si>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</si>
  <si>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</si>
  <si>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</si>
  <si>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</si>
  <si>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</si>
  <si>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</si>
  <si>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</si>
  <si>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</si>
  <si>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</si>
  <si>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</si>
  <si>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</si>
  <si>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</si>
  <si>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</si>
  <si>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</si>
  <si>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</si>
  <si>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</si>
  <si>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</si>
  <si>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</si>
  <si>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</si>
  <si>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</si>
  <si>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</si>
  <si>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</si>
  <si>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</si>
  <si>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</si>
  <si>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</si>
  <si>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</si>
  <si>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</si>
  <si>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</si>
  <si>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</si>
  <si>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</si>
  <si>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</si>
  <si>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</si>
  <si>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</si>
  <si>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</si>
  <si>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</si>
  <si>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</si>
  <si>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</si>
  <si>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</si>
  <si>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</si>
  <si>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</si>
  <si>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</si>
  <si>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</si>
  <si>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</si>
  <si>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</si>
  <si>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</si>
  <si>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</si>
  <si>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</si>
  <si>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</si>
  <si>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</si>
  <si>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</si>
  <si>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</si>
  <si>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</si>
  <si>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</si>
  <si>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</si>
  <si>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</si>
  <si>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</si>
  <si>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</si>
  <si>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</si>
  <si>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</si>
  <si>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</si>
  <si>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</si>
  <si>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</si>
  <si>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</si>
  <si>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</si>
  <si>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</si>
  <si>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</si>
  <si>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</si>
  <si>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</si>
  <si>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</si>
  <si>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</si>
  <si>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</si>
  <si>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</si>
  <si>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</si>
  <si>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</si>
  <si>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</si>
  <si>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</si>
  <si>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</si>
  <si>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</si>
  <si>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</si>
  <si>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</si>
  <si>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</si>
  <si>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</si>
  <si>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</si>
  <si>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</si>
  <si>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</si>
  <si>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</si>
  <si>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</si>
  <si>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</si>
  <si>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</si>
  <si>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</si>
  <si>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</si>
  <si>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</si>
  <si>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</si>
  <si>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</si>
  <si>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</si>
  <si>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</si>
  <si>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</si>
  <si>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</si>
  <si>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</si>
  <si>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</si>
  <si>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</si>
  <si>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</si>
  <si>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</si>
  <si>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</si>
  <si>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</si>
  <si>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</si>
  <si>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</si>
  <si>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</si>
  <si>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</si>
  <si>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</si>
  <si>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</si>
  <si>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</si>
  <si>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</si>
  <si>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</si>
  <si>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</si>
  <si>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</si>
  <si>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</si>
  <si>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</si>
  <si>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</si>
  <si>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</si>
  <si>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</si>
  <si>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</si>
  <si>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</si>
  <si>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</si>
  <si>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</si>
  <si>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</si>
  <si>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</si>
  <si>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</si>
  <si>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</si>
  <si>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</si>
  <si>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</si>
  <si>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</si>
  <si>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</si>
  <si>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</si>
  <si>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</si>
  <si>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</si>
  <si>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</si>
  <si>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</si>
  <si>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</si>
  <si>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</si>
  <si>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</si>
  <si>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</si>
  <si>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</si>
  <si>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</si>
  <si>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</si>
  <si>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</si>
  <si>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</si>
  <si>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</si>
  <si>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</si>
  <si>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</si>
  <si>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</si>
  <si>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</si>
  <si>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</si>
  <si>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</si>
  <si>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</si>
  <si>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</si>
  <si>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</si>
  <si>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</si>
  <si>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</si>
  <si>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</si>
  <si>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</si>
  <si>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</si>
  <si>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</si>
  <si>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</si>
  <si>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</si>
  <si>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</si>
  <si>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</si>
  <si>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</si>
  <si>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</si>
  <si>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</si>
  <si>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</si>
  <si>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</si>
  <si>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</si>
  <si>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</si>
  <si>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</si>
  <si>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</si>
  <si>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</si>
  <si>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</si>
  <si>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</si>
  <si>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</si>
  <si>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</si>
  <si>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</si>
  <si>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</si>
  <si>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</si>
  <si>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</si>
  <si>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</si>
  <si>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</si>
  <si>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</si>
  <si>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</si>
  <si>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</si>
  <si>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</si>
  <si>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</si>
  <si>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</si>
  <si>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</si>
  <si>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</si>
  <si>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</si>
  <si>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</si>
  <si>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</si>
  <si>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</si>
  <si>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</si>
  <si>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</si>
  <si>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</si>
  <si>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</si>
  <si>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</si>
  <si>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</si>
  <si>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</si>
  <si>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</si>
  <si>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</si>
  <si>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</si>
  <si>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</si>
  <si>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</si>
  <si>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</si>
  <si>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</si>
  <si>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</si>
  <si>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</si>
  <si>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</si>
  <si>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</si>
  <si>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</si>
  <si>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</si>
  <si>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</si>
  <si>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</si>
  <si>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</si>
  <si>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</si>
  <si>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</si>
  <si>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</si>
  <si>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</si>
  <si>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</si>
  <si>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</si>
  <si>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</si>
  <si>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</si>
  <si>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</si>
  <si>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</si>
  <si>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</si>
  <si>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</si>
  <si>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</si>
  <si>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</si>
  <si>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</si>
  <si>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</si>
  <si>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</si>
  <si>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</si>
  <si>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</si>
  <si>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</si>
  <si>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</si>
  <si>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</si>
  <si>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</si>
  <si>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</si>
  <si>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</si>
  <si>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</si>
  <si>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</si>
  <si>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</si>
  <si>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</si>
  <si>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</si>
  <si>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</si>
  <si>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</si>
  <si>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</si>
  <si>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</si>
  <si>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</si>
  <si>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</si>
  <si>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</si>
  <si>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</si>
  <si>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</si>
  <si>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</si>
  <si>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</si>
  <si>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</si>
  <si>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</si>
  <si>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</si>
  <si>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</si>
  <si>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</si>
  <si>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</si>
  <si>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</si>
  <si>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</si>
  <si>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</si>
  <si>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</si>
  <si>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</si>
  <si>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</si>
  <si>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</si>
  <si>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</si>
  <si>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</si>
  <si>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</si>
  <si>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</si>
  <si>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</si>
  <si>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</si>
  <si>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</si>
  <si>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</si>
  <si>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</si>
  <si>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</si>
  <si>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</si>
  <si>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</si>
  <si>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</si>
  <si>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</si>
  <si>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</si>
  <si>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</si>
  <si>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</si>
  <si>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</si>
  <si>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</si>
  <si>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</si>
  <si>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</si>
  <si>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</si>
  <si>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</si>
  <si>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</si>
  <si>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</si>
  <si>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</si>
  <si>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</si>
  <si>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</si>
  <si>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</si>
  <si>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</si>
  <si>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</si>
  <si>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</si>
  <si>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</si>
  <si>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</si>
  <si>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</si>
  <si>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</si>
  <si>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</si>
  <si>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</si>
  <si>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</si>
  <si>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</si>
  <si>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</si>
  <si>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</si>
  <si>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</si>
  <si>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</si>
  <si>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</si>
  <si>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</si>
  <si>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</si>
  <si>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</si>
  <si>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</si>
  <si>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</si>
  <si>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</si>
  <si>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</si>
  <si>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</si>
  <si>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</si>
  <si>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</si>
  <si>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</si>
  <si>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</si>
  <si>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</si>
  <si>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</si>
  <si>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</si>
  <si>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</si>
  <si>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</si>
  <si>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</si>
  <si>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</si>
  <si>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</si>
  <si>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</si>
  <si>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</si>
  <si>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</si>
  <si>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</si>
  <si>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</si>
  <si>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</si>
  <si>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</si>
  <si>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</si>
  <si>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</si>
  <si>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</si>
  <si>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</si>
  <si>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</si>
  <si>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</si>
  <si>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</si>
  <si>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</si>
  <si>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</si>
  <si>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</si>
  <si>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</si>
  <si>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</si>
  <si>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</si>
  <si>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</si>
  <si>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</si>
  <si>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</si>
  <si>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</si>
  <si>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</si>
  <si>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</si>
  <si>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</si>
  <si>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</si>
  <si>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</si>
  <si>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</si>
  <si>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</si>
  <si>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</si>
  <si>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</si>
  <si>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</si>
  <si>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</si>
  <si>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</si>
  <si>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</si>
  <si>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</si>
  <si>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</si>
  <si>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</si>
  <si>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</si>
  <si>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</si>
  <si>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</si>
  <si>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</si>
  <si>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</si>
  <si>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</si>
  <si>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</si>
  <si>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</si>
  <si>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</si>
  <si>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</si>
  <si>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</si>
  <si>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</si>
  <si>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</si>
  <si>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</si>
  <si>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</si>
  <si>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</si>
  <si>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</si>
  <si>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</si>
  <si>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</si>
  <si>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</si>
  <si>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</si>
  <si>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</si>
  <si>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</si>
  <si>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</si>
  <si>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</si>
  <si>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</si>
  <si>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</si>
  <si>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</si>
  <si>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</si>
  <si>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</si>
  <si>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</si>
  <si>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</si>
  <si>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</si>
  <si>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</si>
  <si>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</si>
  <si>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</si>
  <si>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</si>
  <si>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</si>
  <si>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</si>
  <si>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</si>
  <si>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</si>
  <si>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</si>
  <si>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</si>
  <si>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</si>
  <si>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</si>
  <si>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</si>
  <si>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</si>
  <si>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</si>
  <si>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</si>
  <si>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</si>
  <si>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</si>
  <si>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</si>
  <si>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</si>
  <si>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</si>
  <si>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</si>
  <si>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</si>
  <si>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</si>
  <si>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</si>
  <si>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</si>
  <si>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</si>
  <si>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</si>
  <si>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</si>
  <si>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</si>
  <si>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</si>
  <si>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</si>
  <si>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</si>
  <si>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</si>
  <si>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</si>
  <si>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</si>
  <si>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</si>
  <si>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</si>
  <si>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</si>
  <si>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</si>
  <si>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</si>
  <si>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</si>
  <si>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</si>
  <si>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</si>
  <si>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</si>
  <si>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</si>
  <si>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</si>
  <si>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</si>
  <si>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</si>
  <si>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</si>
  <si>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</si>
  <si>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</si>
  <si>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</si>
  <si>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</si>
  <si>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</si>
  <si>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</si>
  <si>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</si>
  <si>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</si>
  <si>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</si>
  <si>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</si>
  <si>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</si>
  <si>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</si>
  <si>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</si>
  <si>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</si>
  <si>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</si>
  <si>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</si>
  <si>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</si>
  <si>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</si>
  <si>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</si>
  <si>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</si>
  <si>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</si>
  <si>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</si>
  <si>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</si>
  <si>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</si>
  <si>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</si>
  <si>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</si>
  <si>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</si>
  <si>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</si>
  <si>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</si>
  <si>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</si>
  <si>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</si>
  <si>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</si>
  <si>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</si>
  <si>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</si>
  <si>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</si>
  <si>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</si>
  <si>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</si>
  <si>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</si>
  <si>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</si>
  <si>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</si>
  <si>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</si>
  <si>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</si>
  <si>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</si>
  <si>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</si>
  <si>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</si>
  <si>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</si>
  <si>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</si>
  <si>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</si>
  <si>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</si>
  <si>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</si>
  <si>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</si>
  <si>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</si>
  <si>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</si>
  <si>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</si>
  <si>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</si>
  <si>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</si>
  <si>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</si>
  <si>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</si>
  <si>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</si>
  <si>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</si>
  <si>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</si>
  <si>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</si>
  <si>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</si>
  <si>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</si>
  <si>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</si>
  <si>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</si>
  <si>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</si>
  <si>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</si>
  <si>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</si>
  <si>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</si>
  <si>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</si>
  <si>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</si>
  <si>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</si>
  <si>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</si>
  <si>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</si>
  <si>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</si>
  <si>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</si>
  <si>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</si>
  <si>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</si>
  <si>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</si>
  <si>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</si>
  <si>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</si>
  <si>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</si>
  <si>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</si>
  <si>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</si>
  <si>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</si>
  <si>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</si>
  <si>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</si>
  <si>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</si>
  <si>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</si>
  <si>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</si>
  <si>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</si>
  <si>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</si>
  <si>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</si>
  <si>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</si>
  <si>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</si>
  <si>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</si>
  <si>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</si>
  <si>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</si>
  <si>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</si>
  <si>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</si>
  <si>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</si>
  <si>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</si>
  <si>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</si>
  <si>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</si>
  <si>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</si>
  <si>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</si>
  <si>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</si>
  <si>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</si>
  <si>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</si>
  <si>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</si>
  <si>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</si>
  <si>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</si>
  <si>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</si>
  <si>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</si>
  <si>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</si>
  <si>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</si>
  <si>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</si>
  <si>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</si>
  <si>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</si>
  <si>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</si>
  <si>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</si>
  <si>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</si>
  <si>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</si>
  <si>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</si>
  <si>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</si>
  <si>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</si>
  <si>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</si>
  <si>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</si>
  <si>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</si>
  <si>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</si>
  <si>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</si>
  <si>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</si>
  <si>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</si>
  <si>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</si>
  <si>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</si>
  <si>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</si>
  <si>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</si>
  <si>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</si>
  <si>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</si>
  <si>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</si>
  <si>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</si>
  <si>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</si>
  <si>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</si>
  <si>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</si>
  <si>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</si>
  <si>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</si>
  <si>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</si>
  <si>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</si>
  <si>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</si>
  <si>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</si>
  <si>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</si>
  <si>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</si>
  <si>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</si>
  <si>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</si>
  <si>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</si>
  <si>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</si>
  <si>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</si>
  <si>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</si>
  <si>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</si>
  <si>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</si>
  <si>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</si>
  <si>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</si>
  <si>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</si>
  <si>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</si>
  <si>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</si>
  <si>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</si>
  <si>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</si>
  <si>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</si>
  <si>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</si>
  <si>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</si>
  <si>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</si>
  <si>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</si>
  <si>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</si>
  <si>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</si>
  <si>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</si>
  <si>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</si>
  <si>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</si>
  <si>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</si>
  <si>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</si>
  <si>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</si>
  <si>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</si>
  <si>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</si>
  <si>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</si>
  <si>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</si>
  <si>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</si>
  <si>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</si>
  <si>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</si>
  <si>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</si>
  <si>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</si>
  <si>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</si>
  <si>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</si>
  <si>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</si>
  <si>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</si>
  <si>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</si>
  <si>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</si>
  <si>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</si>
  <si>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</si>
  <si>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</si>
  <si>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</si>
  <si>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</si>
  <si>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</si>
  <si>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</si>
  <si>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</si>
  <si>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</si>
  <si>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</si>
  <si>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</si>
  <si>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</si>
  <si>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</si>
  <si>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</si>
  <si>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</si>
  <si>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</si>
  <si>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</si>
  <si>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</si>
  <si>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</si>
  <si>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</si>
  <si>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</si>
  <si>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</si>
  <si>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</si>
  <si>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</si>
  <si>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</si>
  <si>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</si>
  <si>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</si>
  <si>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</si>
  <si>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</si>
  <si>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</si>
  <si>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</si>
  <si>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</si>
  <si>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</si>
  <si>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</si>
  <si>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</si>
  <si>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</si>
  <si>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</si>
  <si>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</si>
  <si>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</si>
  <si>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</si>
  <si>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</si>
  <si>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</si>
  <si>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</si>
  <si>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</si>
  <si>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</si>
  <si>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</si>
  <si>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</si>
  <si>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</si>
  <si>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</si>
  <si>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</si>
  <si>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</si>
  <si>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</si>
  <si>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</si>
  <si>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</si>
  <si>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</si>
  <si>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</si>
  <si>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</si>
  <si>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</si>
  <si>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</si>
  <si>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</si>
  <si>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</si>
  <si>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</si>
  <si>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</si>
  <si>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</si>
  <si>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</si>
  <si>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</si>
  <si>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</si>
  <si>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</si>
  <si>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</si>
  <si>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</si>
  <si>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</si>
  <si>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</si>
  <si>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</si>
  <si>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</si>
  <si>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</si>
  <si>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</si>
  <si>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</si>
  <si>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</si>
  <si>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</si>
  <si>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</si>
  <si>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</si>
  <si>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</si>
  <si>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</si>
  <si>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</si>
  <si>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</si>
  <si>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</si>
  <si>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</si>
  <si>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</si>
  <si>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</si>
  <si>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</si>
  <si>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</si>
  <si>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</si>
  <si>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</si>
  <si>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</si>
  <si>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</si>
  <si>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</si>
  <si>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</si>
  <si>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</si>
  <si>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</si>
  <si>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</si>
  <si>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</si>
  <si>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</si>
  <si>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</si>
  <si>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</si>
  <si>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</si>
  <si>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</si>
  <si>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</si>
  <si>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</si>
  <si>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</si>
  <si>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</si>
  <si>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</si>
  <si>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</si>
  <si>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</si>
  <si>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</si>
  <si>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</si>
  <si>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</si>
  <si>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</si>
  <si>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</si>
  <si>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</si>
  <si>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</si>
  <si>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</si>
  <si>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</si>
  <si>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</si>
  <si>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</si>
  <si>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</si>
  <si>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</si>
  <si>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</si>
  <si>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</si>
  <si>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</si>
  <si>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</si>
  <si>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</si>
  <si>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</si>
  <si>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</si>
  <si>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</si>
  <si>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</si>
  <si>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</si>
  <si>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</si>
  <si>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</si>
  <si>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</si>
  <si>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</si>
  <si>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</si>
  <si>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</si>
  <si>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</si>
  <si>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</si>
  <si>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</si>
  <si>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</si>
  <si>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</si>
  <si>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</si>
  <si>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</si>
  <si>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</si>
  <si>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</si>
  <si>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</si>
  <si>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</si>
  <si>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</si>
  <si>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</si>
  <si>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</si>
  <si>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</si>
  <si>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</si>
  <si>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</si>
  <si>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</si>
  <si>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</si>
  <si>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</si>
  <si>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</si>
  <si>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</si>
  <si>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</si>
  <si>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</si>
  <si>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</si>
  <si>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</si>
  <si>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</si>
  <si>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</si>
  <si>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</si>
  <si>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</si>
  <si>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</si>
  <si>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</si>
  <si>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</si>
  <si>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</si>
  <si>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</si>
  <si>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</si>
  <si>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</si>
  <si>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</si>
  <si>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</si>
  <si>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</si>
  <si>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</si>
  <si>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</si>
  <si>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</si>
  <si>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</si>
  <si>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</si>
  <si>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</si>
  <si>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</si>
  <si>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</si>
  <si>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</si>
  <si>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</si>
  <si>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</si>
  <si>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</si>
  <si>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</si>
  <si>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</si>
  <si>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</si>
  <si>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</si>
  <si>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</si>
  <si>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</si>
  <si>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</si>
  <si>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</si>
  <si>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</si>
  <si>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</si>
  <si>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</si>
  <si>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</si>
  <si>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</si>
  <si>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</si>
  <si>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</si>
  <si>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</si>
  <si>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</si>
  <si>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</si>
  <si>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</si>
  <si>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</si>
  <si>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</si>
  <si>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</si>
  <si>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</si>
  <si>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</si>
  <si>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</si>
  <si>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</si>
  <si>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</si>
  <si>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</si>
  <si>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</si>
  <si>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</si>
  <si>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</si>
  <si>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</si>
  <si>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</si>
  <si>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</si>
  <si>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</si>
  <si>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</si>
  <si>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</si>
  <si>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</si>
  <si>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</si>
  <si>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</si>
  <si>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</si>
  <si>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</si>
  <si>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</si>
  <si>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</si>
  <si>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</si>
  <si>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</si>
  <si>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</si>
  <si>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</si>
  <si>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</si>
  <si>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</si>
  <si>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</si>
  <si>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</si>
  <si>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</si>
  <si>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</si>
  <si>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</si>
  <si>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</si>
  <si>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</si>
  <si>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</si>
  <si>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</si>
  <si>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</si>
  <si>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</si>
  <si>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</si>
  <si>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</si>
  <si>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</si>
  <si>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</si>
  <si>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</si>
  <si>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</si>
  <si>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</si>
  <si>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</si>
  <si>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</si>
  <si>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</si>
  <si>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</si>
  <si>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</si>
  <si>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</si>
  <si>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</si>
  <si>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</si>
  <si>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</si>
  <si>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</si>
  <si>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</si>
  <si>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</si>
  <si>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</si>
  <si>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</si>
  <si>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</si>
  <si>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</si>
  <si>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</si>
  <si>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</si>
  <si>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</si>
  <si>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</si>
  <si>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</si>
  <si>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</si>
  <si>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</si>
  <si>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</si>
  <si>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</si>
  <si>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</si>
  <si>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</si>
  <si>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</si>
  <si>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</si>
  <si>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</si>
  <si>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</si>
  <si>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</si>
  <si>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</si>
  <si>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</si>
  <si>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</si>
  <si>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</si>
  <si>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</si>
  <si>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</si>
  <si>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</si>
  <si>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</si>
  <si>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</si>
  <si>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</si>
  <si>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</si>
  <si>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</si>
  <si>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</si>
  <si>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</si>
  <si>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</si>
  <si>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</si>
  <si>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</si>
  <si>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</si>
  <si>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</si>
  <si>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</si>
  <si>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</si>
  <si>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</si>
  <si>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</si>
  <si>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</si>
  <si>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</si>
  <si>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</si>
  <si>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</si>
  <si>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</si>
  <si>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</si>
  <si>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</si>
  <si>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</si>
  <si>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</si>
  <si>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</si>
  <si>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</si>
  <si>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</si>
  <si>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</si>
  <si>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</si>
  <si>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</si>
  <si>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</si>
  <si>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</si>
  <si>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</si>
  <si>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</si>
  <si>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</si>
  <si>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</si>
  <si>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</si>
  <si>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</si>
  <si>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</si>
  <si>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</si>
  <si>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</si>
  <si>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</si>
  <si>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</si>
  <si>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</si>
  <si>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</si>
  <si>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</si>
  <si>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</si>
  <si>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</si>
  <si>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</si>
  <si>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</si>
  <si>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</si>
  <si>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</si>
  <si>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</si>
  <si>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</si>
  <si>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</si>
  <si>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</si>
  <si>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</si>
  <si>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</si>
  <si>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</si>
  <si>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</si>
  <si>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</si>
  <si>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</si>
  <si>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</si>
  <si>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</si>
  <si>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</si>
  <si>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</si>
  <si>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</si>
  <si>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</si>
  <si>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</si>
  <si>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</si>
  <si>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</si>
  <si>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</si>
  <si>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</si>
  <si>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</si>
  <si>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</si>
  <si>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</si>
  <si>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</si>
  <si>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</si>
  <si>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</si>
  <si>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</si>
  <si>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</si>
  <si>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</si>
  <si>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</si>
  <si>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</si>
  <si>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</si>
  <si>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</si>
  <si>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</si>
  <si>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</si>
  <si>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</si>
  <si>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</si>
  <si>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</si>
  <si>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</si>
  <si>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</si>
  <si>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</si>
  <si>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</si>
  <si>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</si>
  <si>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</si>
  <si>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</si>
  <si>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</si>
  <si>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</si>
  <si>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</si>
  <si>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</si>
  <si>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</si>
  <si>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</si>
  <si>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</si>
  <si>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</si>
  <si>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</si>
  <si>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</si>
  <si>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</si>
  <si>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</si>
  <si>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</si>
  <si>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</si>
  <si>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</si>
  <si>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</si>
  <si>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</si>
  <si>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</si>
  <si>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</si>
  <si>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</si>
  <si>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</si>
  <si>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</si>
  <si>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</si>
  <si>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</si>
  <si>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</si>
  <si>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</si>
  <si>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</si>
  <si>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</si>
  <si>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</si>
  <si>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</si>
  <si>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</si>
  <si>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</si>
  <si>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</si>
  <si>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</si>
  <si>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</si>
  <si>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</si>
  <si>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</si>
  <si>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</si>
  <si>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</si>
  <si>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</si>
  <si>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</si>
  <si>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</si>
  <si>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</si>
  <si>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</si>
  <si>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</si>
  <si>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</si>
  <si>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</si>
  <si>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</si>
  <si>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</si>
  <si>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</si>
  <si>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</si>
  <si>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</si>
  <si>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</si>
  <si>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</si>
  <si>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</si>
  <si>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</si>
  <si>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</si>
  <si>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</si>
  <si>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</si>
  <si>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</si>
  <si>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</si>
  <si>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</si>
  <si>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</si>
  <si>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</si>
  <si>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</si>
  <si>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</si>
  <si>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</si>
  <si>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</si>
  <si>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</si>
  <si>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</si>
  <si>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</si>
  <si>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</si>
  <si>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</si>
  <si>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</si>
  <si>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</si>
  <si>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</si>
  <si>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</si>
  <si>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</si>
  <si>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</si>
  <si>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</si>
  <si>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</si>
  <si>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</si>
  <si>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</si>
  <si>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</si>
  <si>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</si>
  <si>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</si>
  <si>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</si>
  <si>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</si>
  <si>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</si>
  <si>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</si>
  <si>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</si>
  <si>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</si>
  <si>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</si>
  <si>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</si>
  <si>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</si>
  <si>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</si>
  <si>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</si>
  <si>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</si>
  <si>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</si>
  <si>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</si>
  <si>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</si>
  <si>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</si>
  <si>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</si>
  <si>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</si>
  <si>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</si>
  <si>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</si>
  <si>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</si>
  <si>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</si>
  <si>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</si>
  <si>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</si>
  <si>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</si>
  <si>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</si>
  <si>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</si>
  <si>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</si>
  <si>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</si>
  <si>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</si>
  <si>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</si>
  <si>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</si>
  <si>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</si>
  <si>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</si>
  <si>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</si>
  <si>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</si>
  <si>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</si>
  <si>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</si>
  <si>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</si>
  <si>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</si>
  <si>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</si>
  <si>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</si>
  <si>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</si>
  <si>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</si>
  <si>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</si>
  <si>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</si>
  <si>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</si>
  <si>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</si>
  <si>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</si>
  <si>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</si>
  <si>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</si>
  <si>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</si>
  <si>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</si>
  <si>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</si>
  <si>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</si>
  <si>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</si>
  <si>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</si>
  <si>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</si>
  <si>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</si>
  <si>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</si>
  <si>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</si>
  <si>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</si>
  <si>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</si>
  <si>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</si>
  <si>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</si>
  <si>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</si>
  <si>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</si>
  <si>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</si>
  <si>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</si>
  <si>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</si>
  <si>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</si>
  <si>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</si>
  <si>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</si>
  <si>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</si>
  <si>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</si>
  <si>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</si>
  <si>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</si>
  <si>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</si>
  <si>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</si>
  <si>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</si>
  <si>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</si>
  <si>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</si>
  <si>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</si>
  <si>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</si>
  <si>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</si>
  <si>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</si>
  <si>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</si>
  <si>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</si>
  <si>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</si>
  <si>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</si>
  <si>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</si>
  <si>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</si>
  <si>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</si>
  <si>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</si>
  <si>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</si>
  <si>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</si>
  <si>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</si>
  <si>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</si>
  <si>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</si>
  <si>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</si>
  <si>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</si>
  <si>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</si>
  <si>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</si>
  <si>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</si>
  <si>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</si>
  <si>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</si>
  <si>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</si>
  <si>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</si>
  <si>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</si>
  <si>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</si>
  <si>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</si>
  <si>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</si>
  <si>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</si>
  <si>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</si>
  <si>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</si>
  <si>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</si>
  <si>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</si>
  <si>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</si>
  <si>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</si>
  <si>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</si>
  <si>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</si>
  <si>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</si>
  <si>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</si>
  <si>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</si>
  <si>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</si>
  <si>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</si>
  <si>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</si>
  <si>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</si>
  <si>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</si>
  <si>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</si>
  <si>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</si>
  <si>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</si>
  <si>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</si>
  <si>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</si>
  <si>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</si>
  <si>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</si>
  <si>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</si>
  <si>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</si>
  <si>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</si>
  <si>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</si>
  <si>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</si>
  <si>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</si>
  <si>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</si>
  <si>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</si>
  <si>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</si>
  <si>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</si>
  <si>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</si>
  <si>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</si>
  <si>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</si>
  <si>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</si>
  <si>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</si>
  <si>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</si>
  <si>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</si>
  <si>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</si>
  <si>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</si>
  <si>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</si>
  <si>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</si>
  <si>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</si>
  <si>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</si>
  <si>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</si>
  <si>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</si>
  <si>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</si>
  <si>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</si>
  <si>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</si>
  <si>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</si>
  <si>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</si>
  <si>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</si>
  <si>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</si>
  <si>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</si>
  <si>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</si>
  <si>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</si>
  <si>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</si>
  <si>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</si>
  <si>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</si>
  <si>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</si>
  <si>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</si>
  <si>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</si>
  <si>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</si>
  <si>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</si>
  <si>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</si>
  <si>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</si>
  <si>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</si>
  <si>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</si>
  <si>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</si>
  <si>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</si>
  <si>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</si>
  <si>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</si>
  <si>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</si>
  <si>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</si>
  <si>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</si>
  <si>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</si>
  <si>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</si>
  <si>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</si>
  <si>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</si>
  <si>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</si>
  <si>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</si>
  <si>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</si>
  <si>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</si>
  <si>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</si>
  <si>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</si>
  <si>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</si>
  <si>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</si>
  <si>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</si>
  <si>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</si>
  <si>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</si>
  <si>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</si>
  <si>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</si>
  <si>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</si>
  <si>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</si>
  <si>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</si>
  <si>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</si>
  <si>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</si>
  <si>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</si>
  <si>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</si>
  <si>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</si>
  <si>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</si>
  <si>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</si>
  <si>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</si>
  <si>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</si>
  <si>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</si>
  <si>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</si>
  <si>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</si>
  <si>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</si>
  <si>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</si>
  <si>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</si>
  <si>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</si>
  <si>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</si>
  <si>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</si>
  <si>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</si>
  <si>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</si>
  <si>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</si>
  <si>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</si>
  <si>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</si>
  <si>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</si>
  <si>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</si>
  <si>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</si>
  <si>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</si>
  <si>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</si>
  <si>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</si>
  <si>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</si>
  <si>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</si>
  <si>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</si>
  <si>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</si>
  <si>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</si>
  <si>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</si>
  <si>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</si>
  <si>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</si>
  <si>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</si>
  <si>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</si>
  <si>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</si>
  <si>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</si>
  <si>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</si>
  <si>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</si>
  <si>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</si>
  <si>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</si>
  <si>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</si>
  <si>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</si>
  <si>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</si>
  <si>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</si>
  <si>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</si>
  <si>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</si>
  <si>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</si>
  <si>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</si>
  <si>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</si>
  <si>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</si>
  <si>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</si>
  <si>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</si>
  <si>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</si>
  <si>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</si>
  <si>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</si>
  <si>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</si>
  <si>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</si>
  <si>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</si>
  <si>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</si>
  <si>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</si>
  <si>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</si>
  <si>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</si>
  <si>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</si>
  <si>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</si>
  <si>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</si>
  <si>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</si>
  <si>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</si>
  <si>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</si>
  <si>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</si>
  <si>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</si>
  <si>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</si>
  <si>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</si>
  <si>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</si>
  <si>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</si>
  <si>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</si>
  <si>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</si>
  <si>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</si>
  <si>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</si>
  <si>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</si>
  <si>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</si>
  <si>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</si>
  <si>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</si>
  <si>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</si>
  <si>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</si>
  <si>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</si>
  <si>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</si>
  <si>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</si>
  <si>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</si>
  <si>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</si>
  <si>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</si>
  <si>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</si>
  <si>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</si>
  <si>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</si>
  <si>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</si>
  <si>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</si>
  <si>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</si>
  <si>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</si>
  <si>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</si>
  <si>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</si>
  <si>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</si>
  <si>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</si>
  <si>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</si>
  <si>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</si>
  <si>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</si>
  <si>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</si>
  <si>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</si>
  <si>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</si>
  <si>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</si>
  <si>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</si>
  <si>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</si>
  <si>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</si>
  <si>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</si>
  <si>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</si>
  <si>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</si>
  <si>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</si>
  <si>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</si>
  <si>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</si>
  <si>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</si>
  <si>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</si>
  <si>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</si>
  <si>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</si>
  <si>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</si>
  <si>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</si>
  <si>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</si>
  <si>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</si>
  <si>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</si>
  <si>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</si>
  <si>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</si>
  <si>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</si>
  <si>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</si>
  <si>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</si>
  <si>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</si>
  <si>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</si>
  <si>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</si>
  <si>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</si>
  <si>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</si>
  <si>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</si>
  <si>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</si>
  <si>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</si>
  <si>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</si>
  <si>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</si>
  <si>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</si>
  <si>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</si>
  <si>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</si>
  <si>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</si>
  <si>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</si>
  <si>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</si>
  <si>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</si>
  <si>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</si>
  <si>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</si>
  <si>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</si>
  <si>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</si>
  <si>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</si>
  <si>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</si>
  <si>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</si>
  <si>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</si>
  <si>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</si>
  <si>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</si>
  <si>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</si>
  <si>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</si>
  <si>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</si>
  <si>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</si>
  <si>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</si>
  <si>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</si>
  <si>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</si>
  <si>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</si>
  <si>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</si>
  <si>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</si>
  <si>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</si>
  <si>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</si>
  <si>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</si>
  <si>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</si>
  <si>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</si>
  <si>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</si>
  <si>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</si>
  <si>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</si>
  <si>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</si>
  <si>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</si>
  <si>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</si>
  <si>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</si>
  <si>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</si>
  <si>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</si>
  <si>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</si>
  <si>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</si>
  <si>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</si>
  <si>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</si>
  <si>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</si>
  <si>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</si>
  <si>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</si>
  <si>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</si>
  <si>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</si>
  <si>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</si>
  <si>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</si>
  <si>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</si>
  <si>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</si>
  <si>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</si>
  <si>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</si>
  <si>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</si>
  <si>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</si>
  <si>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</si>
  <si>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</si>
  <si>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</si>
  <si>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</si>
  <si>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</si>
  <si>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</si>
  <si>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</si>
  <si>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</si>
  <si>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</si>
  <si>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</si>
  <si>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</si>
  <si>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</si>
  <si>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</si>
  <si>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</si>
  <si>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</si>
  <si>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</si>
  <si>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</si>
  <si>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</si>
  <si>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</si>
  <si>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</si>
  <si>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</si>
  <si>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</si>
  <si>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</si>
  <si>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</si>
  <si>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</si>
  <si>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</si>
  <si>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</si>
  <si>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</si>
  <si>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</si>
  <si>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</si>
  <si>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</si>
  <si>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</si>
  <si>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</si>
  <si>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</si>
  <si>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</si>
  <si>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</si>
  <si>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</si>
  <si>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</si>
  <si>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</si>
  <si>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</si>
  <si>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</si>
  <si>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</si>
  <si>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</si>
  <si>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</si>
  <si>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</si>
  <si>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</si>
  <si>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</si>
  <si>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</si>
  <si>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</si>
  <si>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</si>
  <si>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</si>
  <si>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</si>
  <si>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</si>
  <si>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</si>
  <si>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</si>
  <si>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</si>
  <si>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</si>
  <si>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</si>
  <si>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</si>
  <si>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</si>
  <si>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</si>
  <si>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</si>
  <si>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</si>
  <si>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</si>
  <si>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</si>
  <si>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</si>
  <si>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</si>
  <si>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</si>
  <si>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</si>
  <si>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</si>
  <si>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</si>
  <si>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</si>
  <si>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</si>
  <si>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</si>
  <si>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</si>
  <si>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</si>
  <si>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</si>
  <si>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</si>
  <si>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</si>
  <si>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</si>
  <si>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</si>
  <si>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</si>
  <si>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</si>
  <si>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</si>
  <si>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</si>
  <si>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</si>
  <si>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</si>
  <si>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</si>
  <si>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</si>
  <si>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</si>
  <si>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</si>
  <si>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</si>
  <si>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</si>
  <si>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</si>
  <si>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</si>
  <si>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</si>
  <si>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</si>
  <si>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</si>
  <si>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</si>
  <si>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</si>
  <si>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</si>
  <si>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</si>
  <si>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</si>
  <si>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</si>
  <si>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</si>
  <si>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</si>
  <si>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</si>
  <si>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</si>
  <si>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</si>
  <si>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</si>
  <si>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</si>
  <si>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</si>
  <si>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</si>
  <si>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</si>
  <si>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</si>
  <si>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</si>
  <si>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</si>
  <si>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</si>
  <si>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</si>
  <si>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</si>
  <si>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</si>
  <si>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</si>
  <si>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</si>
  <si>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</si>
  <si>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</si>
  <si>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</si>
  <si>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</si>
  <si>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</si>
  <si>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</si>
  <si>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</si>
  <si>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</si>
  <si>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</si>
  <si>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</si>
  <si>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</si>
  <si>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</si>
  <si>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</si>
  <si>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</si>
  <si>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</si>
  <si>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</si>
  <si>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</si>
  <si>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</si>
  <si>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</si>
  <si>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</si>
  <si>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</si>
  <si>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</si>
  <si>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</si>
  <si>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</si>
  <si>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</si>
  <si>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</si>
  <si>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</si>
  <si>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</si>
  <si>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</si>
  <si>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</si>
  <si>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</si>
  <si>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</si>
  <si>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</si>
  <si>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</si>
  <si>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</si>
  <si>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</si>
  <si>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</si>
  <si>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</si>
  <si>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</si>
  <si>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</si>
  <si>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</si>
  <si>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</si>
  <si>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</si>
  <si>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</si>
  <si>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</si>
  <si>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</si>
  <si>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</si>
  <si>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</si>
  <si>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</si>
  <si>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</si>
  <si>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</si>
  <si>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</si>
  <si>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</si>
  <si>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</si>
  <si>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</si>
  <si>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</si>
  <si>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</si>
  <si>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</si>
  <si>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</si>
  <si>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</si>
  <si>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</si>
  <si>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</si>
  <si>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</si>
  <si>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</si>
  <si>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</si>
  <si>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</si>
  <si>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</si>
  <si>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</si>
  <si>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</si>
  <si>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</si>
  <si>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</si>
  <si>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</si>
  <si>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</si>
  <si>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</si>
  <si>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</si>
  <si>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</si>
  <si>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</si>
  <si>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</si>
  <si>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</si>
  <si>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</si>
  <si>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</si>
  <si>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</si>
  <si>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</si>
  <si>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</si>
  <si>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</si>
  <si>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</si>
  <si>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</si>
  <si>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</si>
  <si>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</si>
  <si>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</si>
  <si>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</si>
  <si>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</si>
  <si>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</si>
  <si>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</si>
  <si>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</si>
  <si>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</si>
  <si>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</si>
  <si>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</si>
  <si>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</si>
  <si>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</si>
  <si>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</si>
  <si>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</si>
  <si>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</si>
  <si>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</si>
  <si>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</si>
  <si>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</si>
  <si>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</si>
  <si>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</si>
  <si>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</si>
  <si>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</si>
  <si>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</si>
  <si>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</si>
  <si>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</si>
  <si>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</si>
  <si>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</si>
  <si>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</si>
  <si>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</si>
  <si>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</si>
  <si>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</si>
  <si>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</si>
  <si>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</si>
  <si>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</si>
  <si>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</si>
  <si>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</si>
  <si>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</si>
  <si>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</si>
  <si>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</si>
  <si>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</si>
  <si>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</si>
  <si>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</si>
  <si>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</si>
  <si>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</si>
  <si>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</si>
  <si>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</si>
  <si>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</si>
  <si>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</si>
  <si>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</si>
  <si>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</si>
  <si>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</si>
  <si>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</si>
  <si>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</si>
  <si>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</si>
  <si>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</si>
  <si>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</si>
  <si>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</si>
  <si>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</si>
  <si>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</si>
  <si>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</si>
  <si>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</si>
  <si>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</si>
  <si>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</si>
  <si>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</si>
  <si>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</si>
  <si>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</si>
  <si>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</si>
  <si>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</si>
  <si>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</si>
  <si>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</si>
  <si>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</si>
  <si>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</si>
  <si>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</si>
  <si>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</si>
  <si>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</si>
  <si>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</si>
  <si>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</si>
  <si>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</si>
  <si>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</si>
  <si>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</si>
  <si>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</si>
  <si>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</si>
  <si>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</si>
  <si>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</si>
  <si>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</si>
  <si>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</si>
  <si>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</si>
  <si>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</si>
  <si>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</si>
  <si>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</si>
  <si>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</si>
  <si>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</si>
  <si>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</si>
  <si>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</si>
  <si>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</si>
  <si>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</si>
  <si>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</si>
  <si>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</si>
  <si>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</si>
  <si>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</si>
  <si>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</si>
  <si>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</si>
  <si>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</si>
  <si>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</si>
  <si>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</si>
  <si>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</si>
  <si>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</si>
  <si>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</si>
  <si>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</si>
  <si>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</si>
  <si>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</si>
  <si>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</si>
  <si>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</si>
  <si>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</si>
  <si>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</si>
  <si>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</si>
  <si>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</si>
  <si>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</si>
  <si>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</si>
  <si>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</si>
  <si>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</si>
  <si>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</si>
  <si>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</si>
  <si>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</si>
  <si>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</si>
  <si>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</si>
  <si>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</si>
  <si>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</si>
  <si>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</si>
  <si>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</si>
  <si>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</si>
  <si>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</si>
  <si>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</si>
  <si>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</si>
  <si>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</si>
  <si>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</si>
  <si>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</si>
  <si>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</si>
  <si>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</si>
  <si>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</si>
  <si>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</si>
  <si>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</si>
  <si>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</si>
  <si>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</si>
  <si>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</si>
  <si>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</si>
  <si>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</si>
  <si>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</si>
  <si>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</si>
  <si>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</si>
  <si>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</si>
  <si>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</si>
  <si>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</si>
  <si>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</si>
  <si>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</si>
  <si>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</si>
  <si>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</si>
  <si>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</si>
  <si>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</si>
  <si>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</si>
  <si>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</si>
  <si>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</si>
  <si>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</si>
  <si>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</si>
  <si>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</si>
  <si>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</si>
  <si>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</si>
  <si>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</si>
  <si>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</si>
  <si>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</si>
  <si>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</si>
  <si>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</si>
  <si>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</si>
  <si>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</si>
  <si>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</si>
  <si>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</si>
  <si>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</si>
  <si>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</si>
  <si>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</si>
  <si>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</si>
  <si>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</si>
  <si>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</si>
  <si>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</si>
  <si>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</si>
  <si>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</si>
  <si>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</si>
  <si>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</si>
  <si>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</si>
  <si>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</si>
  <si>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</si>
  <si>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</si>
  <si>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</si>
  <si>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</si>
  <si>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</si>
  <si>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</si>
  <si>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</si>
  <si>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</si>
  <si>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</si>
  <si>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</si>
  <si>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</si>
  <si>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</si>
  <si>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</si>
  <si>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</si>
  <si>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</si>
  <si>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</si>
  <si>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</si>
  <si>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</si>
  <si>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</si>
  <si>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</si>
  <si>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</si>
  <si>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</si>
  <si>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</si>
  <si>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</si>
  <si>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</si>
  <si>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</si>
  <si>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</si>
  <si>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</si>
  <si>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</si>
  <si>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</si>
  <si>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</si>
  <si>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</si>
  <si>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</si>
  <si>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</si>
  <si>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</si>
  <si>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</si>
  <si>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</si>
  <si>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</si>
  <si>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</si>
  <si>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</si>
  <si>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</si>
  <si>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</si>
  <si>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</si>
  <si>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</si>
  <si>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</si>
  <si>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</si>
  <si>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</si>
  <si>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</si>
  <si>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</si>
  <si>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</si>
  <si>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</si>
  <si>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</si>
  <si>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</si>
  <si>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</si>
  <si>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</si>
  <si>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</si>
  <si>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</si>
  <si>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</si>
  <si>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</si>
  <si>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</si>
  <si>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</si>
  <si>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</si>
  <si>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</si>
  <si>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</si>
  <si>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</si>
  <si>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</si>
  <si>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</si>
  <si>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</si>
  <si>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</si>
  <si>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</si>
  <si>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</si>
  <si>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</si>
  <si>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</si>
  <si>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</si>
  <si>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</si>
  <si>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</si>
  <si>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</si>
  <si>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</si>
  <si>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</si>
  <si>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</si>
  <si>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</si>
  <si>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</si>
  <si>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</si>
  <si>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</si>
  <si>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</si>
  <si>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</si>
  <si>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</si>
  <si>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</si>
  <si>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</si>
  <si>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</si>
  <si>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</si>
  <si>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</si>
  <si>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</si>
  <si>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</si>
  <si>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</si>
  <si>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</si>
  <si>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</si>
  <si>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</si>
  <si>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</si>
  <si>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</si>
  <si>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</si>
  <si>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</si>
  <si>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</si>
  <si>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</si>
  <si>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</si>
  <si>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</si>
  <si>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</si>
  <si>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</si>
  <si>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</si>
  <si>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</si>
  <si>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</si>
  <si>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</si>
  <si>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</si>
  <si>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</si>
  <si>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</si>
  <si>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</si>
  <si>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</si>
  <si>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</si>
  <si>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</si>
  <si>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</si>
  <si>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</si>
  <si>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</si>
  <si>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</si>
  <si>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</si>
  <si>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</si>
  <si>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</si>
  <si>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</si>
  <si>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</si>
  <si>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</si>
  <si>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</si>
  <si>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</si>
  <si>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</si>
  <si>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</si>
  <si>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</si>
  <si>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</si>
  <si>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</si>
  <si>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</si>
  <si>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</si>
  <si>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</si>
  <si>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</si>
  <si>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</si>
  <si>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</si>
  <si>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</si>
  <si>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</si>
  <si>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</si>
  <si>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</si>
  <si>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</si>
  <si>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</si>
  <si>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</si>
  <si>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</si>
  <si>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</si>
  <si>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</si>
  <si>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</si>
  <si>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</si>
  <si>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</si>
  <si>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</si>
  <si>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</si>
  <si>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</si>
  <si>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</si>
  <si>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</si>
  <si>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</si>
  <si>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</si>
  <si>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</si>
  <si>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</si>
  <si>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</si>
  <si>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</si>
  <si>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</si>
  <si>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</si>
  <si>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</si>
  <si>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</si>
  <si>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</si>
  <si>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</si>
  <si>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</si>
  <si>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</si>
  <si>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</si>
  <si>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</si>
  <si>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</si>
  <si>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</si>
  <si>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</si>
  <si>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</si>
  <si>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</si>
  <si>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</si>
  <si>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</si>
  <si>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</si>
  <si>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</si>
  <si>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</si>
  <si>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</si>
  <si>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</si>
  <si>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</si>
  <si>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</si>
  <si>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</si>
  <si>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</si>
  <si>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</si>
  <si>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</si>
  <si>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</si>
  <si>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</si>
  <si>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</si>
  <si>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</si>
  <si>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</si>
  <si>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</si>
  <si>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</si>
  <si>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</si>
  <si>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</si>
  <si>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</si>
  <si>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</si>
  <si>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</si>
  <si>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</si>
  <si>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</si>
  <si>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</si>
  <si>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</si>
  <si>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</si>
  <si>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</si>
  <si>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</si>
  <si>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</si>
  <si>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</si>
  <si>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</si>
  <si>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</si>
  <si>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</si>
  <si>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</si>
  <si>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</si>
  <si>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</si>
  <si>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</si>
  <si>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</si>
  <si>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</si>
  <si>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</si>
  <si>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</si>
  <si>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</si>
  <si>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</si>
  <si>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</si>
  <si>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</si>
  <si>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</si>
  <si>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</si>
  <si>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</si>
  <si>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</si>
  <si>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</si>
  <si>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</si>
  <si>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</si>
  <si>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</si>
  <si>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</si>
  <si>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</si>
  <si>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</si>
  <si>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</si>
  <si>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</si>
  <si>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</si>
  <si>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</si>
  <si>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</si>
  <si>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</si>
  <si>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</si>
  <si>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</si>
  <si>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</si>
  <si>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</si>
  <si>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</si>
  <si>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</si>
  <si>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</si>
  <si>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</si>
  <si>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</si>
  <si>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</si>
  <si>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</si>
  <si>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</si>
  <si>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</si>
  <si>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</si>
  <si>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</si>
  <si>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</si>
  <si>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</si>
  <si>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</si>
  <si>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</si>
  <si>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</si>
  <si>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</si>
  <si>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</si>
  <si>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</si>
  <si>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</si>
  <si>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</si>
  <si>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</si>
  <si>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</si>
  <si>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</si>
  <si>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</si>
  <si>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</si>
  <si>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</si>
  <si>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</si>
  <si>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</si>
  <si>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</si>
  <si>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</si>
  <si>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</si>
  <si>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</si>
  <si>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</si>
  <si>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</si>
  <si>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</si>
  <si>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</si>
  <si>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</si>
  <si>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</si>
  <si>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</si>
  <si>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</si>
  <si>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</si>
  <si>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</si>
  <si>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</si>
  <si>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</si>
  <si>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</si>
  <si>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</si>
  <si>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</si>
  <si>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</si>
  <si>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</si>
  <si>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</si>
  <si>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</si>
  <si>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</si>
  <si>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</si>
  <si>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</si>
  <si>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</si>
  <si>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</si>
  <si>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</si>
  <si>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</si>
  <si>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</si>
  <si>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</si>
  <si>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</si>
  <si>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</si>
  <si>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</si>
  <si>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</si>
  <si>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</si>
  <si>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</si>
  <si>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</si>
  <si>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</si>
  <si>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</si>
  <si>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</si>
  <si>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</si>
  <si>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</si>
  <si>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</si>
  <si>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</si>
  <si>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</si>
  <si>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</si>
  <si>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</si>
  <si>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</si>
  <si>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</si>
  <si>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</si>
  <si>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</si>
  <si>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</si>
  <si>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</si>
  <si>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</si>
  <si>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</si>
  <si>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</si>
  <si>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</si>
  <si>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</si>
  <si>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</si>
  <si>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</si>
  <si>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</si>
  <si>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</si>
  <si>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</si>
  <si>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</si>
  <si>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</si>
  <si>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</si>
  <si>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</si>
  <si>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</si>
  <si>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</si>
  <si>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</si>
  <si>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</si>
  <si>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</si>
  <si>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</si>
  <si>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</si>
  <si>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</si>
  <si>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</si>
  <si>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</si>
  <si>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</si>
  <si>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</si>
  <si>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</si>
  <si>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</si>
  <si>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</si>
  <si>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</si>
  <si>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</si>
  <si>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</si>
  <si>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</si>
  <si>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</si>
  <si>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</si>
  <si>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</si>
  <si>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</si>
  <si>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</si>
  <si>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</si>
  <si>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</si>
  <si>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</si>
  <si>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</si>
  <si>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</si>
  <si>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</si>
  <si>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</si>
  <si>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</si>
  <si>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</si>
  <si>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</si>
  <si>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</si>
  <si>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</si>
  <si>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</si>
  <si>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</si>
  <si>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</si>
  <si>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</si>
  <si>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</si>
  <si>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</si>
  <si>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</si>
  <si>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</si>
  <si>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</si>
  <si>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</si>
  <si>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</si>
  <si>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</si>
  <si>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</si>
  <si>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</si>
  <si>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</si>
  <si>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</si>
  <si>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</si>
  <si>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</si>
  <si>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</si>
  <si>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</si>
  <si>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</si>
  <si>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</si>
  <si>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</si>
  <si>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</si>
  <si>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</si>
  <si>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</si>
  <si>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</si>
  <si>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</si>
  <si>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</si>
  <si>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</si>
  <si>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</si>
  <si>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</si>
  <si>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</si>
  <si>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</si>
  <si>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</si>
  <si>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</si>
  <si>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</si>
  <si>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</si>
  <si>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</si>
  <si>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</si>
  <si>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</si>
  <si>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</si>
  <si>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</si>
  <si>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</si>
  <si>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</si>
  <si>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</si>
  <si>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</si>
  <si>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</si>
  <si>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</si>
  <si>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</si>
  <si>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</si>
  <si>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</si>
  <si>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</si>
  <si>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</si>
  <si>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</si>
  <si>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</si>
  <si>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</si>
  <si>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</si>
  <si>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</si>
  <si>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</si>
  <si>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</si>
  <si>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</si>
  <si>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</si>
  <si>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</si>
  <si>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</si>
  <si>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</si>
  <si>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</si>
  <si>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</si>
  <si>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</si>
  <si>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</si>
  <si>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</si>
  <si>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</si>
  <si>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</si>
  <si>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</si>
  <si>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</si>
  <si>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</si>
  <si>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</si>
  <si>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</si>
  <si>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</si>
  <si>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</si>
  <si>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</si>
  <si>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</si>
  <si>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</si>
  <si>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</si>
  <si>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</si>
  <si>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</si>
  <si>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</si>
  <si>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</si>
  <si>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</si>
  <si>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</si>
  <si>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</si>
  <si>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</si>
  <si>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</si>
  <si>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</si>
  <si>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</si>
  <si>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</si>
  <si>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</si>
  <si>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</si>
  <si>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</si>
  <si>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</si>
  <si>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</si>
  <si>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</si>
  <si>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</si>
  <si>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</si>
  <si>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</si>
  <si>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</si>
  <si>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</si>
  <si>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</si>
  <si>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</si>
  <si>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</si>
  <si>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</si>
  <si>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</si>
  <si>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</si>
  <si>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</si>
  <si>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</si>
  <si>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</si>
  <si>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</si>
  <si>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</si>
  <si>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</si>
  <si>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</si>
  <si>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</si>
  <si>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</si>
  <si>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</si>
  <si>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</si>
  <si>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</si>
  <si>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</si>
  <si>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</si>
  <si>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</si>
  <si>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</si>
  <si>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</si>
  <si>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</si>
  <si>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</si>
  <si>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</si>
  <si>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</si>
  <si>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</si>
  <si>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</si>
  <si>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</si>
  <si>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</si>
  <si>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</si>
  <si>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</si>
  <si>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</si>
  <si>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</si>
  <si>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</si>
  <si>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</si>
  <si>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</si>
  <si>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</si>
  <si>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</si>
  <si>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</si>
  <si>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</si>
  <si>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</si>
  <si>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</si>
  <si>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</si>
  <si>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</si>
  <si>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</si>
  <si>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</si>
  <si>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</si>
  <si>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</si>
  <si>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</si>
  <si>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</si>
  <si>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</si>
  <si>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</si>
  <si>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</si>
  <si>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</si>
  <si>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</si>
  <si>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</si>
  <si>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</si>
  <si>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</si>
  <si>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</si>
  <si>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</si>
  <si>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</si>
  <si>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</si>
  <si>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</si>
  <si>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</si>
  <si>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</si>
  <si>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</si>
  <si>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</si>
  <si>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</si>
  <si>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</si>
  <si>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</si>
  <si>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</si>
  <si>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</si>
  <si>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</si>
  <si>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</si>
  <si>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</si>
  <si>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</si>
  <si>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</si>
  <si>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</si>
  <si>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</si>
  <si>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</si>
  <si>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</si>
  <si>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</si>
  <si>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</si>
  <si>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</si>
  <si>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</si>
  <si>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</si>
  <si>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</si>
  <si>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</si>
  <si>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</si>
  <si>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</si>
  <si>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</si>
  <si>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</si>
  <si>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</si>
  <si>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</si>
  <si>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</si>
  <si>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</si>
  <si>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</si>
  <si>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</si>
  <si>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</si>
  <si>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</si>
  <si>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</si>
  <si>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</si>
  <si>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</si>
  <si>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</si>
  <si>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</si>
  <si>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</si>
  <si>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</si>
  <si>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</si>
  <si>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</si>
  <si>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</si>
  <si>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</si>
  <si>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</si>
  <si>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</si>
  <si>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</si>
  <si>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</si>
  <si>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</si>
  <si>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</si>
  <si>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</si>
  <si>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</si>
  <si>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</si>
  <si>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</si>
  <si>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</si>
  <si>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</si>
  <si>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</si>
  <si>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</si>
  <si>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</si>
  <si>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</si>
  <si>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</si>
  <si>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</si>
  <si>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</si>
  <si>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</si>
  <si>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</si>
  <si>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</si>
  <si>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</si>
  <si>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</si>
  <si>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</si>
  <si>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</si>
  <si>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</si>
  <si>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</si>
  <si>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</si>
  <si>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</si>
  <si>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</si>
  <si>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</si>
  <si>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</si>
  <si>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</si>
  <si>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</si>
  <si>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</si>
  <si>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</si>
  <si>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</si>
  <si>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</si>
  <si>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</si>
  <si>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</si>
  <si>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</si>
  <si>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</si>
  <si>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</si>
  <si>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</si>
  <si>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</si>
  <si>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</si>
  <si>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</si>
  <si>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</si>
  <si>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</si>
  <si>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</si>
  <si>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</si>
  <si>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</si>
  <si>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</si>
  <si>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</si>
  <si>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</si>
  <si>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</si>
  <si>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</si>
  <si>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</si>
  <si>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</si>
  <si>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</si>
  <si>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</si>
  <si>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</si>
  <si>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</si>
  <si>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</si>
  <si>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</si>
  <si>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</si>
  <si>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</si>
  <si>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</si>
  <si>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</si>
  <si>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</si>
  <si>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</si>
  <si>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</si>
  <si>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</si>
  <si>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</si>
  <si>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</si>
  <si>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</si>
  <si>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</si>
  <si>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</si>
  <si>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</si>
  <si>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</si>
  <si>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</si>
  <si>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</si>
  <si>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</si>
  <si>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</si>
  <si>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</si>
  <si>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</si>
  <si>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</si>
  <si>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</si>
  <si>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</si>
  <si>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</si>
  <si>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</si>
  <si>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</si>
  <si>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</si>
  <si>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</si>
  <si>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</si>
  <si>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</si>
  <si>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</si>
  <si>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</si>
  <si>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</si>
  <si>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</si>
  <si>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</si>
  <si>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</si>
  <si>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</si>
  <si>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</si>
  <si>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</si>
  <si>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</si>
  <si>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</si>
  <si>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</si>
  <si>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</si>
  <si>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</si>
  <si>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</si>
  <si>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</si>
  <si>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</si>
  <si>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</si>
  <si>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</si>
  <si>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</si>
  <si>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</si>
  <si>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</si>
  <si>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</si>
  <si>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</si>
  <si>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</si>
  <si>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</si>
  <si>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</si>
  <si>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</si>
  <si>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</si>
  <si>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</si>
  <si>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</si>
  <si>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</si>
  <si>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</si>
  <si>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</si>
  <si>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</si>
  <si>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</si>
  <si>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</si>
  <si>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</si>
  <si>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</si>
  <si>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</si>
  <si>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</si>
  <si>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</si>
  <si>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</si>
  <si>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</si>
  <si>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</si>
  <si>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</si>
  <si>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</si>
  <si>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</si>
  <si>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</si>
  <si>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</si>
  <si>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</si>
  <si>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</si>
  <si>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</si>
  <si>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</si>
  <si>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</si>
  <si>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</si>
  <si>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</si>
  <si>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</si>
  <si>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</si>
  <si>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</si>
  <si>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</si>
  <si>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</si>
  <si>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</si>
  <si>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</si>
  <si>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</si>
  <si>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</si>
  <si>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</si>
  <si>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</si>
  <si>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</si>
  <si>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</si>
  <si>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</si>
  <si>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</si>
  <si>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</si>
  <si>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</si>
  <si>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</si>
  <si>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</si>
  <si>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</si>
  <si>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</si>
  <si>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</si>
  <si>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</si>
  <si>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</si>
  <si>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</si>
  <si>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</si>
  <si>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</si>
  <si>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</si>
  <si>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</si>
  <si>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</si>
  <si>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</si>
  <si>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</si>
  <si>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</si>
  <si>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</si>
  <si>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</si>
  <si>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</si>
  <si>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</si>
  <si>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</si>
  <si>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</si>
  <si>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</si>
  <si>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</si>
  <si>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</si>
  <si>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</si>
  <si>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</si>
  <si>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</si>
  <si>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</si>
  <si>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</si>
  <si>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</si>
  <si>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</si>
  <si>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</si>
  <si>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</si>
  <si>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</si>
  <si>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</si>
  <si>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</si>
  <si>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</si>
  <si>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</si>
  <si>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</si>
  <si>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</si>
  <si>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</si>
  <si>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</si>
  <si>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</si>
  <si>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</si>
  <si>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</si>
  <si>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</si>
  <si>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</si>
  <si>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</si>
  <si>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</si>
  <si>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</si>
  <si>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</si>
  <si>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</si>
  <si>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</si>
  <si>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</si>
  <si>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</si>
  <si>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</si>
  <si>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</si>
  <si>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</si>
  <si>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</si>
  <si>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</si>
  <si>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</si>
  <si>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</si>
  <si>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</si>
  <si>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</si>
  <si>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</si>
  <si>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</si>
  <si>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</si>
  <si>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</si>
  <si>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</si>
  <si>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</si>
  <si>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</si>
  <si>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</si>
  <si>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</si>
  <si>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</si>
  <si>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</si>
  <si>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</si>
  <si>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</si>
  <si>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</si>
  <si>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</si>
  <si>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</si>
  <si>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</si>
  <si>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</si>
  <si>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</si>
  <si>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</si>
  <si>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</si>
  <si>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</si>
  <si>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</si>
  <si>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</si>
  <si>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</si>
  <si>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</si>
  <si>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</si>
  <si>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</si>
  <si>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</si>
  <si>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</si>
  <si>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</si>
  <si>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</si>
  <si>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</si>
  <si>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</si>
  <si>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</si>
  <si>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</si>
  <si>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</si>
  <si>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</si>
  <si>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</si>
  <si>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</si>
  <si>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</si>
  <si>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</si>
  <si>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</si>
  <si>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</si>
  <si>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</si>
  <si>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</si>
  <si>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</si>
  <si>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</si>
  <si>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</si>
  <si>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</si>
  <si>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</si>
  <si>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</si>
  <si>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</si>
  <si>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</si>
  <si>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</si>
  <si>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</si>
  <si>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</si>
  <si>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</si>
  <si>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</si>
  <si>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</si>
  <si>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</si>
  <si>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</si>
  <si>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</si>
  <si>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</si>
  <si>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</si>
  <si>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</si>
  <si>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</si>
  <si>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</si>
  <si>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</si>
  <si>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</si>
  <si>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</si>
  <si>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</si>
  <si>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</si>
  <si>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</si>
  <si>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</si>
  <si>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</si>
  <si>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</si>
  <si>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</si>
  <si>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</si>
  <si>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</si>
  <si>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</si>
  <si>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</si>
  <si>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</si>
  <si>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</si>
  <si>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</si>
  <si>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</si>
  <si>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</si>
  <si>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</si>
  <si>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</si>
  <si>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</si>
  <si>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</si>
  <si>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</si>
  <si>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</si>
  <si>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</si>
  <si>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</si>
  <si>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</si>
  <si>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</si>
  <si>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</si>
  <si>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</si>
  <si>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</si>
  <si>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</si>
  <si>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</si>
  <si>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</si>
  <si>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</si>
  <si>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</si>
  <si>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</si>
  <si>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</si>
  <si>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</si>
  <si>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</si>
  <si>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</si>
  <si>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</si>
  <si>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</si>
  <si>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</si>
  <si>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</si>
  <si>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</si>
  <si>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</si>
  <si>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</si>
  <si>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</si>
  <si>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</si>
  <si>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</si>
  <si>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</si>
  <si>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</si>
  <si>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</si>
  <si>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</si>
  <si>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</si>
  <si>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</si>
  <si>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</si>
  <si>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</si>
  <si>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</si>
  <si>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</si>
  <si>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</si>
  <si>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</si>
  <si>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</si>
  <si>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</si>
  <si>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</si>
  <si>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</si>
  <si>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</si>
  <si>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</si>
  <si>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</si>
  <si>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</si>
  <si>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</si>
  <si>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</si>
  <si>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</si>
  <si>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</si>
  <si>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</si>
  <si>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</si>
  <si>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</si>
  <si>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</si>
  <si>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</si>
  <si>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</si>
  <si>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</si>
  <si>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</si>
  <si>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</si>
  <si>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</si>
  <si>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</si>
  <si>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</si>
  <si>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</si>
  <si>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</si>
  <si>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</si>
  <si>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</si>
  <si>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</si>
  <si>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</si>
  <si>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</si>
  <si>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</si>
  <si>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</si>
  <si>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</si>
  <si>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</si>
  <si>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</si>
  <si>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</si>
  <si>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</si>
  <si>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</si>
  <si>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</si>
  <si>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</si>
  <si>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</si>
  <si>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</si>
  <si>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</si>
  <si>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</si>
  <si>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</si>
  <si>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</si>
  <si>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</si>
  <si>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</si>
  <si>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</si>
  <si>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</si>
  <si>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</si>
  <si>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</si>
  <si>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</si>
  <si>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</si>
  <si>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</si>
  <si>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</si>
  <si>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</si>
  <si>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</si>
  <si>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</si>
  <si>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</si>
  <si>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</si>
  <si>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</si>
  <si>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</si>
  <si>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</si>
  <si>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</si>
  <si>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</si>
  <si>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</si>
  <si>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</si>
  <si>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</si>
  <si>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</si>
  <si>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</si>
  <si>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</si>
  <si>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</si>
  <si>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</si>
  <si>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</si>
  <si>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</si>
  <si>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</si>
  <si>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</si>
  <si>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</si>
  <si>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</si>
  <si>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</si>
  <si>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</si>
  <si>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</si>
  <si>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</si>
  <si>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</si>
  <si>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</si>
  <si>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</si>
  <si>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</si>
  <si>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</si>
  <si>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</si>
  <si>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</si>
  <si>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</si>
  <si>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</si>
  <si>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</si>
  <si>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</si>
  <si>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</si>
  <si>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</si>
  <si>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</si>
  <si>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</si>
  <si>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</si>
  <si>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</si>
  <si>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</si>
  <si>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</si>
  <si>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</si>
  <si>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</si>
  <si>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</si>
  <si>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</si>
  <si>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</si>
  <si>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</si>
  <si>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</si>
  <si>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</si>
  <si>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</si>
  <si>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</si>
  <si>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</si>
  <si>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</si>
  <si>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</si>
  <si>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</si>
  <si>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</si>
  <si>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</si>
  <si>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</si>
  <si>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</si>
  <si>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</si>
  <si>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</si>
  <si>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</si>
  <si>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</si>
  <si>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</si>
  <si>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</si>
  <si>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</si>
  <si>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</si>
  <si>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</si>
  <si>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</si>
  <si>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</si>
  <si>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</si>
  <si>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</si>
  <si>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</si>
  <si>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</si>
  <si>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</si>
  <si>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</si>
  <si>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</si>
  <si>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</si>
  <si>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</si>
  <si>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</si>
  <si>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</si>
  <si>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</si>
  <si>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</si>
  <si>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</si>
  <si>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</si>
  <si>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</si>
  <si>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</si>
  <si>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</si>
  <si>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</si>
  <si>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</si>
  <si>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</si>
  <si>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</si>
  <si>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</si>
  <si>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</si>
  <si>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</si>
  <si>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</si>
  <si>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</si>
  <si>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</si>
  <si>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</si>
  <si>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</si>
  <si>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</si>
  <si>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</si>
  <si>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</si>
  <si>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</si>
  <si>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</si>
  <si>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</si>
  <si>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</si>
  <si>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</si>
  <si>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</si>
  <si>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</si>
  <si>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</si>
  <si>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</si>
  <si>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</si>
  <si>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</si>
  <si>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</si>
  <si>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</si>
  <si>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</si>
  <si>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</si>
  <si>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</si>
  <si>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</si>
  <si>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</si>
  <si>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</si>
  <si>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</si>
  <si>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</si>
  <si>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</si>
  <si>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</si>
  <si>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</si>
  <si>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</si>
  <si>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</si>
  <si>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</si>
  <si>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</si>
  <si>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</si>
  <si>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</si>
  <si>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</si>
  <si>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</si>
  <si>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</si>
  <si>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</si>
  <si>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</si>
  <si>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</si>
  <si>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</si>
  <si>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</si>
  <si>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</si>
  <si>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</si>
  <si>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</si>
  <si>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</si>
  <si>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</si>
  <si>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</si>
  <si>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</si>
  <si>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</si>
  <si>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</si>
  <si>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</si>
  <si>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</si>
  <si>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</si>
  <si>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</si>
  <si>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</si>
  <si>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</si>
  <si>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</si>
  <si>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</si>
  <si>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</si>
  <si>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</si>
  <si>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</si>
  <si>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</si>
  <si>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</si>
  <si>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</si>
  <si>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</si>
  <si>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</si>
  <si>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</si>
  <si>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</si>
  <si>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</si>
  <si>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</si>
  <si>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</si>
  <si>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</si>
  <si>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</si>
  <si>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</si>
  <si>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</si>
  <si>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</si>
  <si>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</si>
  <si>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</si>
  <si>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</si>
  <si>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</si>
  <si>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</si>
  <si>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</si>
  <si>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</si>
  <si>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</si>
  <si>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</si>
  <si>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</si>
  <si>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</si>
  <si>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</si>
  <si>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</si>
  <si>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</si>
  <si>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</si>
  <si>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</si>
  <si>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</si>
  <si>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</si>
  <si>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</si>
  <si>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</si>
  <si>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</si>
  <si>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</si>
  <si>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</si>
  <si>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</si>
  <si>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</si>
  <si>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</si>
  <si>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</si>
  <si>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</si>
  <si>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</si>
  <si>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</si>
  <si>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</si>
  <si>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</si>
  <si>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</si>
  <si>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</si>
  <si>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</si>
  <si>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</si>
  <si>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</si>
  <si>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</si>
  <si>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</si>
  <si>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</si>
  <si>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</si>
  <si>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</si>
  <si>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</si>
  <si>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</si>
  <si>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</si>
  <si>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</si>
  <si>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</si>
  <si>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</si>
  <si>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</si>
  <si>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</si>
  <si>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</si>
  <si>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</si>
  <si>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</si>
  <si>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</si>
  <si>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</si>
  <si>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</si>
  <si>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</si>
  <si>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</si>
  <si>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</si>
  <si>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</si>
  <si>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</si>
  <si>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</si>
  <si>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</si>
  <si>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</si>
  <si>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</si>
  <si>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</si>
  <si>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</si>
  <si>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</si>
  <si>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</si>
  <si>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</si>
  <si>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</si>
  <si>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</si>
  <si>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</si>
  <si>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</si>
  <si>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</si>
  <si>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</si>
  <si>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</si>
  <si>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</si>
  <si>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</si>
  <si>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</si>
  <si>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</si>
  <si>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</si>
  <si>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</si>
  <si>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</si>
  <si>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</si>
  <si>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</si>
  <si>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</si>
  <si>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</si>
  <si>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</si>
  <si>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</si>
  <si>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</si>
  <si>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</si>
  <si>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</si>
  <si>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</si>
  <si>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</si>
  <si>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</si>
  <si>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</si>
  <si>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</si>
  <si>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</si>
  <si>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</si>
  <si>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</si>
  <si>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</si>
  <si>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</si>
  <si>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</si>
  <si>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</si>
  <si>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</si>
  <si>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</si>
  <si>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</si>
  <si>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</si>
  <si>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</si>
  <si>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</si>
  <si>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</si>
  <si>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</si>
  <si>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</si>
  <si>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</si>
  <si>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</si>
  <si>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</si>
  <si>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</si>
  <si>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</si>
  <si>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</si>
  <si>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</si>
  <si>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</si>
  <si>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</si>
  <si>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</si>
  <si>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</si>
  <si>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</si>
  <si>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</si>
  <si>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</si>
  <si>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</si>
  <si>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</si>
  <si>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</si>
  <si>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</si>
  <si>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</si>
  <si>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</si>
  <si>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</si>
  <si>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</si>
  <si>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</si>
  <si>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</si>
  <si>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</si>
  <si>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</si>
  <si>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</si>
  <si>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</si>
  <si>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</si>
  <si>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</si>
  <si>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</si>
  <si>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</si>
  <si>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</si>
  <si>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</si>
  <si>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</si>
  <si>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</si>
  <si>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</si>
  <si>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</si>
  <si>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</si>
  <si>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</si>
  <si>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</si>
  <si>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</si>
  <si>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</si>
  <si>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</si>
  <si>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</si>
  <si>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</si>
  <si>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</si>
  <si>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</si>
  <si>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</si>
  <si>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</si>
  <si>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</si>
  <si>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</si>
  <si>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</si>
  <si>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</si>
  <si>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</si>
  <si>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</si>
  <si>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</si>
  <si>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</si>
  <si>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</si>
  <si>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</si>
  <si>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</si>
  <si>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</si>
  <si>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</si>
  <si>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</si>
  <si>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</si>
  <si>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</si>
  <si>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</si>
  <si>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</si>
  <si>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</si>
  <si>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</si>
  <si>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</si>
  <si>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</si>
  <si>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</si>
  <si>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</si>
  <si>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</si>
  <si>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</si>
  <si>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</si>
  <si>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</si>
  <si>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</si>
  <si>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</si>
  <si>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</si>
  <si>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</si>
  <si>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</si>
  <si>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</si>
  <si>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</si>
  <si>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</si>
  <si>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</si>
  <si>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</si>
  <si>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</si>
  <si>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</si>
  <si>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</si>
  <si>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</si>
  <si>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</si>
  <si>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</si>
  <si>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</si>
  <si>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</si>
  <si>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</si>
  <si>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</si>
  <si>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</si>
  <si>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</si>
  <si>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</si>
  <si>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</si>
  <si>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</si>
  <si>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</si>
  <si>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</si>
  <si>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</si>
  <si>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</si>
  <si>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</si>
  <si>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</si>
  <si>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</si>
  <si>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</si>
  <si>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</si>
  <si>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</si>
  <si>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</si>
  <si>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</si>
  <si>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</si>
  <si>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</si>
  <si>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</si>
  <si>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</si>
  <si>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</si>
  <si>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</si>
  <si>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</si>
  <si>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</si>
  <si>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</si>
  <si>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</si>
  <si>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</si>
  <si>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</si>
  <si>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</si>
  <si>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</si>
  <si>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</si>
  <si>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</si>
  <si>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</si>
  <si>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</si>
  <si>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</si>
  <si>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</si>
  <si>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</si>
  <si>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</si>
  <si>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</si>
  <si>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</si>
  <si>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</si>
  <si>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</si>
  <si>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</si>
  <si>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</si>
  <si>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</si>
  <si>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</si>
  <si>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</si>
  <si>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</si>
  <si>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</si>
  <si>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</si>
  <si>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</si>
  <si>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</si>
  <si>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</si>
  <si>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</si>
  <si>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</si>
  <si>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</si>
  <si>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</si>
  <si>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</si>
  <si>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</si>
  <si>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</si>
  <si>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</si>
  <si>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</si>
  <si>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</si>
  <si>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</si>
  <si>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</si>
  <si>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</si>
  <si>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</si>
  <si>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</si>
  <si>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</si>
  <si>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</si>
  <si>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</si>
  <si>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</si>
  <si>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</si>
  <si>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</si>
  <si>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</si>
  <si>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</si>
  <si>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</si>
  <si>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</si>
  <si>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</si>
  <si>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</si>
  <si>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</si>
  <si>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</si>
  <si>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</si>
  <si>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</si>
  <si>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</si>
  <si>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</si>
  <si>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</si>
  <si>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</si>
  <si>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</si>
  <si>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</si>
  <si>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</si>
  <si>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</si>
  <si>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</si>
  <si>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</si>
  <si>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</si>
  <si>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</si>
  <si>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</si>
  <si>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</si>
  <si>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</si>
  <si>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</si>
  <si>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</si>
  <si>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</si>
  <si>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</si>
  <si>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</si>
  <si>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</si>
  <si>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</si>
  <si>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</si>
  <si>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</si>
  <si>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</si>
  <si>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</si>
  <si>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</si>
  <si>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</si>
  <si>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</si>
  <si>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</si>
  <si>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</si>
  <si>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</si>
  <si>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</si>
  <si>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</si>
  <si>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</si>
  <si>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</si>
  <si>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</si>
  <si>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</si>
  <si>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</si>
  <si>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</si>
  <si>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</si>
  <si>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</si>
  <si>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</si>
  <si>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</si>
  <si>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</si>
  <si>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</si>
  <si>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</si>
  <si>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</si>
  <si>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</si>
  <si>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</si>
  <si>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</si>
  <si>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</si>
  <si>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</si>
  <si>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</si>
  <si>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</si>
  <si>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</si>
  <si>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</si>
  <si>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</si>
  <si>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</si>
  <si>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</si>
  <si>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</si>
  <si>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</si>
  <si>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</si>
  <si>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</si>
  <si>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</si>
  <si>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</si>
  <si>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</si>
  <si>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</si>
  <si>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</si>
  <si>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</si>
  <si>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</si>
  <si>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</si>
  <si>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</si>
  <si>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</si>
  <si>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</si>
  <si>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</si>
  <si>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</si>
  <si>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</si>
  <si>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</si>
  <si>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</si>
  <si>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</si>
  <si>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</si>
  <si>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</si>
  <si>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</si>
  <si>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</si>
  <si>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</si>
  <si>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</si>
  <si>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</si>
  <si>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</si>
  <si>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</si>
  <si>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</si>
  <si>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</si>
  <si>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</si>
  <si>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</si>
  <si>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</si>
  <si>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</si>
  <si>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</si>
  <si>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</si>
  <si>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</si>
  <si>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</si>
  <si>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</si>
  <si>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</si>
  <si>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</si>
  <si>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</si>
  <si>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</si>
  <si>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</si>
  <si>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</si>
  <si>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</si>
  <si>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</si>
  <si>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</si>
  <si>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</si>
  <si>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</si>
  <si>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</si>
  <si>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</si>
  <si>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</si>
  <si>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</si>
  <si>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</si>
  <si>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</si>
  <si>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</si>
  <si>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</si>
  <si>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</si>
  <si>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</si>
  <si>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</si>
  <si>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</si>
  <si>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</si>
  <si>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</si>
  <si>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</si>
  <si>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</si>
  <si>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</si>
  <si>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</si>
  <si>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</si>
  <si>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</si>
  <si>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</si>
  <si>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</si>
  <si>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</si>
  <si>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</si>
  <si>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</si>
  <si>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</si>
  <si>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</si>
  <si>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</si>
  <si>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</si>
  <si>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</si>
  <si>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</si>
  <si>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</si>
  <si>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</si>
  <si>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</si>
  <si>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</si>
  <si>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</si>
  <si>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</si>
  <si>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</si>
  <si>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</si>
  <si>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</si>
  <si>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</si>
  <si>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</si>
  <si>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</si>
  <si>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</si>
  <si>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</si>
  <si>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</si>
  <si>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</si>
  <si>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</si>
  <si>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</si>
  <si>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</si>
  <si>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</si>
  <si>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</si>
  <si>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</si>
  <si>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</si>
  <si>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</si>
  <si>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</si>
  <si>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</si>
  <si>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</si>
  <si>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</si>
  <si>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</si>
  <si>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</si>
  <si>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</si>
  <si>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</si>
  <si>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</si>
  <si>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</si>
  <si>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</si>
  <si>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</si>
  <si>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</si>
  <si>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</si>
  <si>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</si>
  <si>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</si>
  <si>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</si>
  <si>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</si>
  <si>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</si>
  <si>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</si>
  <si>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</si>
  <si>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</si>
  <si>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</si>
  <si>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</si>
  <si>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</si>
  <si>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</si>
  <si>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</si>
  <si>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</si>
  <si>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</si>
  <si>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</si>
  <si>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</si>
  <si>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</si>
  <si>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</si>
  <si>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</si>
  <si>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</si>
  <si>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</si>
  <si>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</si>
  <si>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</si>
  <si>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</si>
  <si>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</si>
  <si>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</si>
  <si>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</si>
  <si>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</si>
  <si>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</si>
  <si>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</si>
  <si>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</si>
  <si>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</si>
  <si>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</si>
  <si>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</si>
  <si>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</si>
  <si>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</si>
  <si>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</si>
  <si>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</si>
  <si>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</si>
  <si>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</si>
  <si>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</si>
  <si>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</si>
  <si>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</si>
  <si>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</si>
  <si>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</si>
  <si>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</si>
  <si>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</si>
  <si>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</si>
  <si>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</si>
  <si>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</si>
  <si>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</si>
  <si>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</si>
  <si>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</si>
  <si>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</si>
  <si>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</si>
  <si>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</si>
  <si>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</si>
  <si>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</si>
  <si>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</si>
  <si>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</si>
  <si>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</si>
  <si>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</si>
  <si>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</si>
  <si>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</si>
  <si>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</si>
  <si>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</si>
  <si>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</si>
  <si>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</si>
  <si>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</si>
  <si>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</si>
  <si>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</si>
  <si>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</si>
  <si>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</si>
  <si>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</si>
  <si>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</si>
  <si>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</si>
  <si>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</si>
  <si>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</si>
  <si>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</si>
  <si>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</si>
  <si>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</si>
  <si>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</si>
  <si>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</si>
  <si>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</si>
  <si>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</si>
  <si>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</si>
  <si>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</si>
  <si>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</si>
  <si>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</si>
  <si>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</si>
  <si>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</si>
  <si>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</si>
  <si>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</si>
  <si>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</si>
  <si>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</si>
  <si>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</si>
  <si>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</si>
  <si>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</si>
  <si>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</si>
  <si>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</si>
  <si>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</si>
  <si>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</si>
  <si>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</si>
  <si>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</si>
  <si>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</si>
  <si>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</si>
  <si>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</si>
  <si>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</si>
  <si>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</si>
  <si>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</si>
  <si>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</si>
  <si>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</si>
  <si>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</si>
  <si>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</si>
  <si>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</si>
  <si>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</si>
  <si>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</si>
  <si>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</si>
  <si>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</si>
  <si>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</si>
  <si>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</si>
  <si>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</si>
  <si>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</si>
  <si>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</si>
  <si>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</si>
  <si>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</si>
  <si>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</si>
  <si>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</si>
  <si>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</si>
  <si>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</si>
  <si>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</si>
  <si>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</si>
  <si>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</si>
  <si>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</si>
  <si>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</si>
  <si>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</si>
  <si>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</si>
  <si>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</si>
  <si>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</si>
  <si>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</si>
  <si>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</si>
  <si>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</si>
  <si>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</si>
  <si>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</si>
  <si>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</si>
  <si>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</si>
  <si>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</si>
  <si>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</si>
  <si>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</si>
  <si>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</si>
  <si>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</si>
  <si>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</si>
  <si>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</si>
  <si>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</si>
  <si>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</si>
  <si>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</si>
  <si>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</si>
  <si>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</si>
  <si>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</si>
  <si>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</si>
  <si>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</si>
  <si>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</si>
  <si>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</si>
  <si>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</si>
  <si>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</si>
  <si>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</si>
  <si>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</si>
  <si>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</si>
  <si>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</si>
  <si>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</si>
  <si>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</si>
  <si>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</si>
  <si>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</si>
  <si>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</si>
  <si>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</si>
  <si>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</si>
  <si>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</si>
  <si>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</si>
  <si>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</si>
  <si>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</si>
  <si>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</si>
  <si>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</si>
  <si>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</si>
  <si>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</si>
  <si>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</si>
  <si>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</si>
  <si>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</si>
  <si>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</si>
  <si>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</si>
  <si>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</si>
  <si>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</si>
  <si>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</si>
  <si>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</si>
  <si>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</si>
  <si>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</si>
  <si>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</si>
  <si>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</si>
  <si>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</si>
  <si>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</si>
  <si>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</si>
  <si>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</si>
  <si>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</si>
  <si>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</si>
  <si>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</si>
  <si>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</si>
  <si>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</si>
  <si>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</si>
  <si>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</si>
  <si>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</si>
  <si>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</si>
  <si>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</si>
  <si>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</si>
  <si>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</si>
  <si>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</si>
  <si>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</si>
  <si>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</si>
  <si>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</si>
  <si>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</si>
  <si>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</si>
  <si>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</si>
  <si>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</si>
  <si>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</si>
  <si>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</si>
  <si>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</si>
  <si>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</si>
  <si>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</si>
  <si>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</si>
  <si>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</si>
  <si>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</si>
  <si>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</si>
  <si>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</si>
  <si>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</si>
  <si>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</si>
  <si>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</si>
  <si>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</si>
  <si>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</si>
  <si>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</si>
  <si>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</si>
  <si>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</si>
  <si>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</si>
  <si>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</si>
  <si>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</si>
  <si>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</si>
  <si>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</si>
  <si>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</si>
  <si>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</si>
  <si>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</si>
  <si>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</si>
  <si>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</si>
  <si>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</si>
  <si>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</si>
  <si>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</si>
  <si>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</si>
  <si>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</si>
  <si>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</si>
  <si>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</si>
  <si>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</si>
  <si>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</si>
  <si>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</si>
  <si>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</si>
  <si>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</si>
  <si>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</si>
  <si>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</si>
  <si>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</si>
  <si>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</si>
  <si>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</si>
  <si>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</si>
  <si>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</si>
  <si>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</si>
  <si>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</si>
  <si>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</si>
  <si>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</si>
  <si>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</si>
  <si>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</si>
  <si>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</si>
  <si>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</si>
  <si>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</si>
  <si>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</si>
  <si>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</si>
  <si>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</si>
  <si>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</si>
  <si>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</si>
  <si>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</si>
  <si>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</si>
  <si>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</si>
  <si>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</si>
  <si>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</si>
  <si>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</si>
  <si>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</si>
  <si>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</si>
  <si>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</si>
  <si>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</si>
  <si>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</si>
  <si>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</si>
  <si>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</si>
  <si>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</si>
  <si>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</si>
  <si>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</si>
  <si>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</si>
  <si>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</si>
  <si>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</si>
  <si>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</si>
  <si>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</si>
  <si>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</si>
  <si>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</si>
  <si>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</si>
  <si>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</si>
  <si>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</si>
  <si>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</si>
  <si>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</si>
  <si>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</si>
  <si>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</si>
  <si>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</si>
  <si>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</si>
  <si>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</si>
  <si>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</si>
  <si>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</si>
  <si>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</si>
  <si>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</si>
  <si>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</si>
  <si>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</si>
  <si>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</si>
  <si>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</si>
  <si>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</si>
  <si>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</si>
  <si>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</si>
  <si>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</si>
  <si>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</si>
  <si>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</si>
  <si>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</si>
  <si>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</si>
  <si>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</si>
  <si>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</si>
  <si>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</si>
  <si>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</si>
  <si>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</si>
  <si>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</si>
  <si>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</si>
  <si>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</si>
  <si>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</si>
  <si>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</si>
  <si>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</si>
  <si>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</si>
  <si>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</si>
  <si>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</si>
  <si>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</si>
  <si>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</si>
  <si>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</si>
  <si>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</si>
  <si>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</si>
  <si>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</si>
  <si>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</si>
  <si>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</si>
  <si>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</si>
  <si>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</si>
  <si>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</si>
  <si>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</si>
  <si>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</si>
  <si>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</si>
  <si>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</si>
  <si>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</si>
  <si>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</si>
  <si>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</si>
  <si>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</si>
  <si>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</si>
  <si>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</si>
  <si>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</si>
  <si>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</si>
  <si>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</si>
  <si>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</si>
  <si>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</si>
  <si>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</si>
  <si>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</si>
  <si>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</si>
  <si>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</si>
  <si>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</si>
  <si>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</si>
  <si>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</si>
  <si>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</si>
  <si>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</si>
  <si>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</si>
  <si>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</si>
  <si>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</si>
  <si>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</si>
  <si>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</si>
  <si>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</si>
  <si>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</si>
  <si>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</si>
  <si>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</si>
  <si>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</si>
  <si>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</si>
  <si>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</si>
  <si>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</si>
  <si>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</si>
  <si>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</si>
  <si>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</si>
  <si>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</si>
  <si>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</si>
  <si>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</si>
  <si>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</si>
  <si>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</si>
  <si>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</si>
  <si>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</si>
  <si>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</si>
  <si>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</si>
  <si>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</si>
  <si>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</si>
  <si>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</si>
  <si>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</si>
  <si>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</si>
  <si>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</si>
  <si>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</si>
  <si>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</si>
  <si>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</si>
  <si>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</si>
  <si>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</si>
  <si>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</si>
  <si>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</si>
  <si>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</si>
  <si>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</si>
  <si>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</si>
  <si>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</si>
  <si>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</si>
  <si>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</si>
  <si>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</si>
  <si>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</si>
  <si>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</si>
  <si>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</si>
  <si>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</si>
  <si>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</si>
  <si>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</si>
  <si>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</si>
  <si>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</si>
  <si>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</si>
  <si>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</si>
  <si>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</si>
  <si>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</si>
  <si>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</si>
  <si>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</si>
  <si>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</si>
  <si>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</si>
  <si>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</si>
  <si>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</si>
  <si>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</si>
  <si>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</si>
  <si>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</si>
  <si>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</si>
  <si>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</si>
  <si>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</si>
  <si>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</si>
  <si>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</si>
  <si>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</si>
  <si>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</si>
  <si>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</si>
  <si>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</si>
  <si>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</si>
  <si>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</si>
  <si>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</si>
  <si>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</si>
  <si>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</si>
  <si>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</si>
  <si>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</si>
  <si>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</si>
  <si>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</si>
  <si>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</si>
  <si>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</si>
  <si>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</si>
  <si>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</si>
  <si>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</si>
  <si>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</si>
  <si>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</si>
  <si>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</si>
  <si>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</si>
  <si>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</si>
  <si>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</si>
  <si>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</si>
  <si>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</si>
  <si>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</si>
  <si>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</si>
  <si>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</si>
  <si>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</si>
  <si>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</si>
  <si>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</si>
  <si>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</si>
  <si>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</si>
  <si>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</si>
  <si>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</si>
  <si>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</si>
  <si>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</si>
  <si>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</si>
  <si>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</si>
  <si>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</si>
  <si>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</si>
  <si>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</si>
  <si>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</si>
  <si>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</si>
  <si>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</si>
  <si>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</si>
  <si>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</si>
  <si>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</si>
  <si>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</si>
  <si>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</si>
  <si>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</si>
  <si>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</si>
  <si>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</si>
  <si>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</si>
  <si>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</si>
  <si>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</si>
  <si>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</si>
  <si>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</si>
  <si>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</si>
  <si>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</si>
  <si>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</si>
  <si>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</si>
  <si>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</si>
  <si>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</si>
  <si>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</si>
  <si>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</si>
  <si>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</si>
  <si>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</si>
  <si>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</si>
  <si>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</si>
  <si>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</si>
  <si>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</si>
  <si>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</si>
  <si>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</si>
  <si>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</si>
  <si>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</si>
  <si>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</si>
  <si>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</si>
  <si>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</si>
  <si>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</si>
  <si>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</si>
  <si>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</si>
  <si>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</si>
  <si>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</si>
  <si>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</si>
  <si>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</si>
  <si>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</si>
  <si>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</si>
  <si>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</si>
  <si>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</si>
  <si>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</si>
  <si>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</si>
  <si>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</si>
  <si>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</si>
  <si>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</si>
  <si>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</si>
  <si>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</si>
  <si>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</si>
  <si>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</si>
  <si>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</si>
  <si>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</si>
  <si>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</si>
  <si>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</si>
  <si>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</si>
  <si>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</si>
  <si>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</si>
  <si>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</si>
  <si>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</si>
  <si>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</si>
  <si>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</si>
  <si>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</si>
  <si>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</si>
  <si>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</si>
  <si>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</si>
  <si>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</si>
  <si>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</si>
  <si>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</si>
  <si>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</si>
  <si>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</si>
  <si>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</si>
  <si>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</si>
  <si>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</si>
  <si>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</si>
  <si>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</si>
  <si>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</si>
  <si>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</si>
  <si>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</si>
  <si>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</si>
  <si>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</si>
  <si>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</si>
  <si>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</si>
  <si>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</si>
  <si>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</si>
  <si>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</si>
  <si>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</si>
  <si>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</si>
  <si>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</si>
  <si>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</si>
  <si>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</si>
  <si>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</si>
  <si>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</si>
  <si>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</si>
  <si>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</si>
  <si>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</si>
  <si>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</si>
  <si>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</si>
  <si>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</si>
  <si>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</si>
  <si>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</si>
  <si>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</si>
  <si>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</si>
  <si>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</si>
  <si>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</si>
  <si>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</si>
  <si>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</si>
  <si>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</si>
  <si>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</si>
  <si>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</si>
  <si>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</si>
  <si>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</si>
  <si>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</si>
  <si>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</si>
  <si>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</si>
  <si>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</si>
  <si>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</si>
  <si>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</si>
  <si>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</si>
  <si>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</si>
  <si>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</si>
  <si>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</si>
  <si>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</si>
  <si>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</si>
  <si>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</si>
  <si>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</si>
  <si>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</si>
  <si>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</si>
  <si>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</si>
  <si>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</si>
  <si>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</si>
  <si>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</si>
  <si>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</si>
  <si>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</si>
  <si>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</si>
  <si>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</si>
  <si>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</si>
  <si>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</si>
  <si>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</si>
  <si>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</si>
  <si>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</si>
  <si>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</si>
  <si>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</si>
  <si>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</si>
  <si>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</si>
  <si>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</si>
  <si>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</si>
  <si>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</si>
  <si>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</si>
  <si>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</si>
  <si>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</si>
  <si>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</si>
  <si>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</si>
  <si>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</si>
  <si>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</si>
  <si>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</si>
  <si>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</si>
  <si>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</si>
  <si>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</si>
  <si>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</si>
  <si>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</si>
  <si>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</si>
  <si>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</si>
  <si>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</si>
  <si>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</si>
  <si>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</si>
  <si>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</si>
  <si>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</si>
  <si>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</si>
  <si>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</si>
  <si>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</si>
  <si>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</si>
  <si>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</si>
  <si>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</si>
  <si>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</si>
  <si>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</si>
  <si>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</si>
  <si>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</si>
  <si>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</si>
  <si>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</si>
  <si>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</si>
  <si>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</si>
  <si>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</si>
  <si>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</si>
  <si>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</si>
  <si>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</si>
  <si>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</si>
  <si>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</si>
  <si>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</si>
  <si>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</si>
  <si>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</si>
  <si>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</si>
  <si>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</si>
  <si>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</si>
  <si>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</si>
  <si>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</si>
  <si>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</si>
  <si>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</si>
  <si>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</si>
  <si>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</si>
  <si>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</si>
  <si>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</si>
  <si>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</si>
  <si>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</si>
  <si>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</si>
  <si>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</si>
  <si>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</si>
  <si>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</si>
  <si>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</si>
  <si>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</si>
  <si>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</si>
  <si>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</si>
  <si>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</si>
  <si>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</si>
  <si>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</si>
  <si>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</si>
  <si>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</si>
  <si>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</si>
  <si>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</si>
  <si>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</si>
  <si>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</si>
  <si>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</si>
  <si>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</si>
  <si>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</si>
  <si>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</si>
  <si>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</si>
  <si>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</si>
  <si>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</si>
  <si>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</si>
  <si>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</si>
  <si>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</si>
  <si>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</si>
  <si>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</si>
  <si>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</si>
  <si>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</si>
  <si>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</si>
  <si>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</si>
  <si>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</si>
  <si>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</si>
  <si>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</si>
  <si>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</si>
  <si>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</si>
  <si>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</si>
  <si>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</si>
  <si>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</si>
  <si>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</si>
  <si>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</si>
  <si>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</si>
  <si>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</si>
  <si>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</si>
  <si>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</si>
  <si>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</si>
  <si>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</si>
  <si>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</si>
  <si>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</si>
  <si>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</si>
  <si>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</si>
  <si>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</si>
  <si>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</si>
  <si>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</si>
  <si>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</si>
  <si>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</si>
  <si>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</si>
  <si>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</si>
  <si>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</si>
  <si>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</si>
  <si>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</si>
  <si>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</si>
  <si>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</si>
  <si>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</si>
  <si>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</si>
  <si>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</si>
  <si>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</si>
  <si>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</si>
  <si>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</si>
  <si>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</si>
  <si>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</si>
  <si>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</si>
  <si>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</si>
  <si>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</si>
  <si>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</si>
  <si>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</si>
  <si>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</si>
  <si>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</si>
  <si>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</si>
  <si>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</si>
  <si>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</si>
  <si>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</si>
  <si>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</si>
  <si>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</si>
  <si>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</si>
  <si>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</si>
  <si>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</si>
  <si>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</si>
  <si>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</si>
  <si>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</si>
  <si>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</si>
  <si>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</si>
  <si>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</si>
  <si>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</si>
  <si>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</si>
  <si>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</si>
  <si>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</si>
  <si>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</si>
  <si>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</si>
  <si>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</si>
  <si>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</si>
  <si>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</si>
  <si>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</si>
  <si>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</si>
  <si>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</si>
  <si>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</si>
  <si>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</si>
  <si>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</si>
  <si>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</si>
  <si>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</si>
  <si>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</si>
  <si>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</si>
  <si>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</si>
  <si>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</si>
  <si>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</si>
  <si>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</si>
  <si>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</si>
  <si>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</si>
  <si>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</si>
  <si>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</si>
  <si>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</si>
  <si>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</si>
  <si>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</si>
  <si>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</si>
  <si>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</si>
  <si>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</si>
  <si>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</si>
  <si>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</si>
  <si>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</si>
  <si>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</si>
  <si>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</si>
  <si>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</si>
  <si>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</si>
  <si>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</si>
  <si>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</si>
  <si>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</si>
  <si>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</si>
  <si>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</si>
  <si>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</si>
  <si>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</si>
  <si>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</si>
  <si>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</si>
  <si>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</si>
  <si>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</si>
  <si>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</si>
  <si>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</si>
  <si>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</si>
  <si>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</si>
  <si>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</si>
  <si>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</si>
  <si>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</si>
  <si>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</si>
  <si>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</si>
  <si>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</si>
  <si>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</si>
  <si>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</si>
  <si>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</si>
  <si>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</si>
  <si>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</si>
  <si>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</si>
  <si>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</si>
  <si>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</si>
  <si>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</si>
  <si>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</si>
  <si>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</si>
  <si>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</si>
  <si>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</si>
  <si>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</si>
  <si>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</si>
  <si>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</si>
  <si>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</si>
  <si>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</si>
  <si>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</si>
  <si>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</si>
  <si>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</si>
  <si>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</si>
  <si>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</si>
  <si>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</si>
  <si>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</si>
  <si>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</si>
  <si>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</si>
  <si>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</si>
  <si>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</si>
  <si>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</si>
  <si>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</si>
  <si>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</si>
  <si>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</si>
  <si>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</si>
  <si>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</si>
  <si>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</si>
  <si>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</si>
  <si>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</si>
  <si>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</si>
  <si>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</si>
  <si>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</si>
  <si>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</si>
  <si>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</si>
  <si>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</si>
  <si>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</si>
  <si>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</si>
  <si>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</si>
  <si>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</si>
  <si>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</si>
  <si>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</si>
  <si>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</si>
  <si>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</si>
  <si>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</si>
  <si>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</si>
  <si>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</si>
  <si>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</si>
  <si>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</si>
  <si>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</si>
  <si>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</si>
  <si>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</si>
  <si>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</si>
  <si>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</si>
  <si>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</si>
  <si>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</si>
  <si>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</si>
  <si>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</si>
  <si>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</si>
  <si>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</si>
  <si>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</si>
  <si>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</si>
  <si>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</si>
  <si>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</si>
  <si>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</si>
  <si>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</si>
  <si>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</si>
  <si>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</si>
  <si>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</si>
  <si>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</si>
  <si>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</si>
  <si>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</si>
  <si>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</si>
  <si>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</si>
  <si>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</si>
  <si>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</si>
  <si>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</si>
  <si>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</si>
  <si>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</si>
  <si>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</si>
  <si>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</si>
  <si>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</si>
  <si>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</si>
  <si>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</si>
  <si>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</si>
  <si>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</si>
  <si>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</si>
  <si>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</si>
  <si>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</si>
  <si>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</si>
  <si>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</si>
  <si>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</si>
  <si>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</si>
  <si>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</si>
  <si>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</si>
  <si>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</si>
  <si>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</si>
  <si>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</si>
  <si>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</si>
  <si>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</si>
  <si>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</si>
  <si>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</si>
  <si>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</si>
  <si>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</si>
  <si>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</si>
  <si>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</si>
  <si>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</si>
  <si>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</si>
  <si>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</si>
  <si>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</si>
  <si>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</si>
  <si>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</si>
  <si>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</si>
  <si>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</si>
  <si>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</si>
  <si>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</si>
  <si>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</si>
  <si>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</si>
  <si>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</si>
  <si>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</si>
  <si>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</si>
  <si>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</si>
  <si>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</si>
  <si>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</si>
  <si>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</si>
  <si>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</si>
  <si>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</si>
  <si>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</si>
  <si>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</si>
  <si>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</si>
  <si>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</si>
  <si>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</si>
  <si>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</si>
  <si>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</si>
  <si>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</si>
  <si>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</si>
  <si>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</si>
  <si>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</si>
  <si>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</si>
  <si>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</si>
  <si>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</si>
  <si>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</si>
  <si>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</si>
  <si>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</si>
  <si>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</si>
  <si>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</si>
  <si>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</si>
  <si>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</si>
  <si>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</si>
  <si>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</si>
  <si>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</si>
  <si>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</si>
  <si>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</si>
  <si>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</si>
  <si>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</si>
  <si>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</si>
  <si>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</si>
  <si>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</si>
  <si>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</si>
  <si>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</si>
  <si>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</si>
  <si>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</si>
  <si>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</si>
  <si>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</si>
  <si>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</si>
  <si>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</si>
  <si>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</si>
  <si>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</si>
  <si>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</si>
  <si>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</si>
  <si>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</si>
  <si>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</si>
  <si>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</si>
  <si>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</si>
  <si>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</si>
  <si>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</si>
  <si>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</si>
  <si>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</si>
  <si>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</si>
  <si>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</si>
  <si>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</si>
  <si>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</si>
  <si>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</si>
  <si>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</si>
  <si>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</si>
  <si>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</si>
  <si>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</si>
  <si>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</si>
  <si>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</si>
  <si>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</si>
  <si>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</si>
  <si>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</si>
  <si>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</si>
  <si>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</si>
  <si>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</si>
  <si>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</si>
  <si>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</si>
  <si>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</si>
  <si>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</si>
  <si>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</si>
  <si>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</si>
  <si>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</si>
  <si>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</si>
  <si>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</si>
  <si>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</si>
  <si>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</si>
  <si>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</si>
  <si>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</si>
  <si>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</si>
  <si>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</si>
  <si>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</si>
  <si>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</si>
  <si>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</si>
  <si>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</si>
  <si>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</si>
  <si>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</si>
  <si>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</si>
  <si>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</si>
  <si>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</si>
  <si>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</si>
  <si>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</si>
  <si>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</si>
  <si>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</si>
  <si>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</si>
  <si>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</si>
  <si>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</si>
  <si>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</si>
  <si>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</si>
  <si>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</si>
  <si>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</si>
  <si>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</si>
  <si>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</si>
  <si>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</si>
  <si>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</si>
  <si>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</si>
  <si>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</si>
  <si>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</si>
  <si>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</si>
  <si>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</si>
  <si>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</si>
  <si>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</si>
  <si>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</si>
  <si>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</si>
  <si>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</si>
  <si>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</si>
  <si>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</si>
  <si>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</si>
  <si>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</si>
  <si>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</si>
  <si>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</si>
  <si>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</si>
  <si>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</si>
  <si>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</si>
  <si>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</si>
  <si>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</si>
  <si>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</si>
  <si>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</si>
  <si>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</si>
  <si>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</si>
  <si>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</si>
  <si>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</si>
  <si>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</si>
  <si>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</si>
  <si>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</si>
  <si>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</si>
  <si>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</si>
  <si>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</si>
  <si>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</si>
  <si>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</si>
  <si>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</si>
  <si>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</si>
  <si>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</si>
  <si>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</si>
  <si>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</si>
  <si>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</si>
  <si>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</si>
  <si>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</si>
  <si>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</si>
  <si>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</si>
  <si>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</si>
  <si>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</si>
  <si>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</si>
  <si>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</si>
  <si>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</si>
  <si>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</si>
  <si>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</si>
  <si>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</si>
  <si>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</si>
  <si>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</si>
  <si>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</si>
  <si>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</si>
  <si>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</si>
  <si>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</si>
  <si>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</si>
  <si>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</si>
  <si>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</si>
  <si>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</si>
  <si>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</si>
  <si>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</si>
  <si>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</si>
  <si>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</si>
  <si>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</si>
  <si>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</si>
  <si>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</si>
  <si>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</si>
  <si>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</si>
  <si>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</si>
  <si>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</si>
  <si>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</si>
  <si>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</si>
  <si>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</si>
  <si>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</si>
  <si>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</si>
  <si>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</si>
  <si>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</si>
  <si>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</si>
  <si>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</si>
  <si>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</si>
  <si>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</si>
  <si>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</si>
  <si>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</si>
  <si>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</si>
  <si>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</si>
  <si>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</si>
  <si>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</si>
  <si>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</si>
  <si>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</si>
  <si>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</si>
  <si>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</si>
  <si>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</si>
  <si>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</si>
  <si>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</si>
  <si>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</si>
  <si>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</si>
  <si>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</si>
  <si>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</si>
  <si>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</si>
  <si>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</si>
  <si>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</si>
  <si>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</si>
  <si>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</si>
  <si>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</si>
  <si>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</si>
  <si>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</si>
  <si>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</si>
  <si>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</si>
  <si>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</si>
  <si>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</si>
  <si>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</si>
  <si>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</si>
  <si>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</si>
  <si>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</si>
  <si>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</si>
  <si>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</si>
  <si>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</si>
  <si>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</si>
  <si>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</si>
  <si>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</si>
  <si>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</si>
  <si>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</si>
  <si>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</si>
  <si>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</si>
  <si>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</si>
  <si>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</si>
  <si>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</si>
  <si>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</si>
  <si>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</si>
  <si>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</si>
  <si>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</si>
  <si>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</si>
  <si>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</si>
  <si>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</si>
  <si>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</si>
  <si>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</si>
  <si>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</si>
  <si>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</si>
  <si>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</si>
  <si>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</si>
  <si>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</si>
  <si>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</si>
  <si>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</si>
  <si>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</si>
  <si>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</si>
  <si>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</si>
  <si>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</si>
  <si>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</si>
  <si>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</si>
  <si>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</si>
  <si>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</si>
  <si>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</si>
  <si>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</si>
  <si>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</si>
  <si>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</si>
  <si>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</si>
  <si>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</si>
  <si>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</si>
  <si>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</si>
  <si>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</si>
  <si>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</si>
  <si>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</si>
  <si>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</si>
  <si>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</si>
  <si>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</si>
  <si>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</si>
  <si>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</si>
  <si>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</si>
  <si>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</si>
  <si>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</si>
  <si>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</si>
  <si>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</si>
  <si>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</si>
  <si>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</si>
  <si>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</si>
  <si>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</si>
  <si>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</si>
  <si>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</si>
  <si>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</si>
  <si>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</si>
  <si>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</si>
  <si>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</si>
  <si>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</si>
  <si>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</si>
  <si>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</si>
  <si>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</si>
  <si>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</si>
  <si>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</si>
  <si>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</si>
  <si>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</si>
  <si>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</si>
  <si>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</si>
  <si>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</si>
  <si>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</si>
  <si>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</si>
  <si>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</si>
  <si>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</si>
  <si>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</si>
  <si>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</si>
  <si>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</si>
  <si>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</si>
  <si>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</si>
  <si>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</si>
  <si>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</si>
  <si>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</si>
  <si>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</si>
  <si>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</si>
  <si>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</si>
  <si>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</si>
  <si>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</si>
  <si>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</si>
  <si>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</si>
  <si>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</si>
  <si>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</si>
  <si>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</si>
  <si>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</si>
  <si>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</si>
  <si>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</si>
  <si>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</si>
  <si>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</si>
  <si>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</si>
  <si>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</si>
  <si>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</si>
  <si>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</si>
  <si>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</si>
  <si>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</si>
  <si>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</si>
  <si>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</si>
  <si>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</si>
  <si>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</si>
  <si>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</si>
  <si>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</si>
  <si>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</si>
  <si>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</si>
  <si>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</si>
  <si>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</si>
  <si>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</si>
  <si>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</si>
  <si>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</si>
  <si>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</si>
  <si>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</si>
  <si>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</si>
  <si>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</si>
  <si>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</si>
  <si>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</si>
  <si>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</si>
  <si>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</si>
  <si>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</si>
  <si>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</si>
  <si>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</si>
  <si>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</si>
  <si>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</si>
  <si>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</si>
  <si>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</si>
  <si>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</si>
  <si>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</si>
  <si>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</si>
  <si>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</si>
  <si>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</si>
  <si>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</si>
  <si>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</si>
  <si>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</si>
  <si>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</si>
  <si>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</si>
  <si>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</si>
  <si>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</si>
  <si>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</si>
  <si>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</si>
  <si>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</si>
  <si>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</si>
  <si>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</si>
  <si>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</si>
  <si>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</si>
  <si>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</si>
  <si>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</si>
  <si>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</si>
  <si>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</si>
  <si>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</si>
  <si>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</si>
  <si>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</si>
  <si>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</si>
  <si>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</si>
  <si>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</si>
  <si>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</si>
  <si>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</si>
  <si>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</si>
  <si>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</si>
  <si>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</si>
  <si>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</si>
  <si>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</si>
  <si>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</si>
  <si>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</si>
  <si>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</si>
  <si>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</si>
  <si>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</si>
  <si>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</si>
  <si>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</si>
  <si>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</si>
  <si>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</si>
  <si>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</si>
  <si>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</si>
  <si>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</si>
  <si>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</si>
  <si>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</si>
  <si>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</si>
  <si>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</si>
  <si>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</si>
  <si>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</si>
  <si>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</si>
  <si>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</si>
  <si>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</si>
  <si>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</si>
  <si>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</si>
  <si>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</si>
  <si>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</si>
  <si>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</si>
  <si>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</si>
  <si>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</si>
  <si>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</si>
  <si>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</si>
  <si>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</si>
  <si>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</si>
  <si>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</si>
  <si>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</si>
  <si>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</si>
  <si>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</si>
  <si>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</si>
  <si>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</si>
  <si>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</si>
  <si>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</si>
  <si>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</si>
  <si>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</si>
  <si>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</si>
  <si>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</si>
  <si>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</si>
  <si>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</si>
  <si>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</si>
  <si>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</si>
  <si>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</si>
  <si>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</si>
  <si>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</si>
  <si>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</si>
  <si>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</si>
  <si>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</si>
  <si>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</si>
  <si>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</si>
  <si>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</si>
  <si>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</si>
  <si>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</si>
  <si>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</si>
  <si>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</si>
  <si>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</si>
  <si>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</si>
  <si>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</si>
  <si>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</si>
  <si>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</si>
  <si>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</si>
  <si>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</si>
  <si>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</si>
  <si>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</si>
  <si>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</si>
  <si>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</si>
  <si>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</si>
  <si>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</si>
  <si>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</si>
  <si>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</si>
  <si>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</si>
  <si>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</si>
  <si>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</si>
  <si>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</si>
  <si>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</si>
  <si>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</si>
  <si>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</si>
  <si>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</si>
  <si>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</si>
  <si>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</si>
  <si>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</si>
  <si>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</si>
  <si>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</si>
  <si>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</si>
  <si>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</si>
  <si>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</si>
  <si>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</si>
  <si>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</si>
  <si>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</si>
  <si>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</si>
  <si>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</si>
  <si>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</si>
  <si>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</si>
  <si>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</si>
  <si>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</si>
  <si>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</si>
  <si>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</si>
  <si>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</si>
  <si>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</si>
  <si>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</si>
  <si>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</si>
  <si>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</si>
  <si>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</si>
  <si>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</si>
  <si>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</si>
  <si>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</si>
  <si>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</si>
  <si>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</si>
  <si>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</si>
  <si>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</si>
  <si>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</si>
  <si>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</si>
  <si>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</si>
  <si>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</si>
  <si>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</si>
  <si>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</si>
  <si>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</si>
  <si>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</si>
  <si>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</si>
  <si>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</si>
  <si>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</si>
  <si>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</si>
  <si>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</si>
  <si>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</si>
  <si>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</si>
  <si>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</si>
  <si>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</si>
  <si>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</si>
  <si>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</si>
  <si>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</si>
  <si>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</si>
  <si>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</si>
  <si>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</si>
  <si>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</si>
  <si>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</si>
  <si>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</si>
  <si>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</si>
  <si>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</si>
  <si>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</si>
  <si>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</si>
  <si>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</si>
  <si>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</si>
  <si>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</si>
  <si>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</si>
  <si>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</si>
  <si>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</si>
  <si>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</si>
  <si>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</si>
  <si>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</si>
  <si>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</si>
  <si>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</si>
  <si>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</si>
  <si>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</si>
  <si>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</si>
  <si>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</si>
  <si>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</si>
  <si>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</si>
  <si>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</si>
  <si>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</si>
  <si>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</si>
  <si>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</si>
  <si>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</si>
  <si>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</si>
  <si>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</si>
  <si>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</si>
  <si>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</si>
  <si>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</si>
  <si>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</si>
  <si>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</si>
  <si>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</si>
  <si>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</si>
  <si>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</si>
  <si>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</si>
  <si>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</si>
  <si>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</si>
  <si>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</si>
  <si>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</si>
  <si>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</si>
  <si>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</si>
  <si>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</si>
  <si>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</si>
  <si>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</si>
  <si>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</si>
  <si>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</si>
  <si>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</si>
  <si>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</si>
  <si>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</si>
  <si>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</si>
  <si>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</si>
  <si>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</si>
  <si>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</si>
  <si>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</si>
  <si>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</si>
  <si>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</si>
  <si>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</si>
  <si>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</si>
  <si>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</si>
  <si>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</si>
  <si>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</si>
  <si>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</si>
  <si>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</si>
  <si>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</si>
  <si>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</si>
  <si>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</si>
  <si>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</si>
  <si>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</si>
  <si>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</si>
  <si>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</si>
  <si>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</si>
  <si>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</si>
  <si>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</si>
  <si>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</si>
  <si>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</si>
  <si>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</si>
  <si>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</si>
  <si>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</si>
  <si>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</si>
  <si>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</si>
  <si>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</si>
  <si>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</si>
  <si>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</si>
  <si>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</si>
  <si>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</si>
  <si>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</si>
  <si>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</si>
  <si>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</si>
  <si>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</si>
  <si>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</si>
  <si>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</si>
  <si>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</si>
  <si>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</si>
  <si>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</si>
  <si>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</si>
  <si>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</si>
  <si>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</si>
  <si>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</si>
  <si>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</si>
  <si>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</si>
  <si>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</si>
  <si>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</si>
  <si>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</si>
  <si>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</si>
  <si>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</si>
  <si>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</si>
  <si>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</si>
  <si>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</si>
  <si>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</si>
  <si>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</si>
  <si>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</si>
  <si>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</si>
  <si>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</si>
  <si>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</si>
  <si>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</si>
  <si>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</si>
  <si>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</si>
  <si>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</si>
  <si>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</si>
  <si>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</si>
  <si>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</si>
  <si>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</si>
  <si>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</si>
  <si>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</si>
  <si>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</si>
  <si>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</si>
  <si>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</si>
  <si>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</si>
  <si>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</si>
  <si>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</si>
  <si>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</si>
  <si>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</si>
  <si>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</si>
  <si>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</si>
  <si>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</si>
  <si>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</si>
  <si>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</si>
  <si>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</si>
  <si>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</si>
  <si>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</si>
  <si>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</si>
  <si>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</si>
  <si>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</si>
  <si>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</si>
  <si>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</si>
  <si>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</si>
  <si>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</si>
  <si>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</si>
  <si>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</si>
  <si>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</si>
  <si>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</si>
  <si>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</si>
  <si>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</si>
  <si>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</si>
  <si>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</si>
  <si>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</si>
  <si>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</si>
  <si>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</si>
  <si>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</si>
  <si>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</si>
  <si>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</si>
  <si>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</si>
  <si>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</si>
  <si>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</si>
  <si>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</si>
  <si>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</si>
  <si>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</si>
  <si>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</si>
  <si>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</si>
  <si>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</si>
  <si>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</si>
  <si>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</si>
  <si>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</si>
  <si>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</si>
  <si>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</si>
  <si>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</si>
  <si>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</si>
  <si>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</si>
  <si>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</si>
  <si>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</si>
  <si>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</si>
  <si>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</si>
  <si>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</si>
  <si>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</si>
  <si>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</si>
  <si>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</si>
  <si>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</si>
  <si>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</si>
  <si>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</si>
  <si>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</si>
  <si>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</si>
  <si>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</si>
  <si>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</si>
  <si>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</si>
  <si>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</si>
  <si>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</si>
  <si>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</si>
  <si>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</si>
  <si>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</si>
  <si>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</si>
  <si>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</si>
  <si>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</si>
  <si>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</si>
  <si>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</si>
  <si>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</si>
  <si>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</si>
  <si>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</si>
  <si>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</si>
  <si>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</si>
  <si>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</si>
  <si>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</si>
  <si>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</si>
  <si>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</si>
  <si>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</si>
  <si>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</si>
  <si>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</si>
  <si>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</si>
  <si>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</si>
  <si>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</si>
  <si>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</si>
  <si>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</si>
  <si>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</si>
  <si>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</si>
  <si>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</si>
  <si>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</si>
  <si>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</si>
  <si>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</si>
  <si>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</si>
  <si>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</si>
  <si>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</si>
  <si>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</si>
  <si>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</si>
  <si>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</si>
  <si>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</si>
  <si>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</si>
  <si>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</si>
  <si>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</si>
  <si>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</si>
  <si>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</si>
  <si>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</si>
  <si>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</si>
  <si>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</si>
  <si>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</si>
  <si>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</si>
  <si>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</si>
  <si>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</si>
  <si>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</si>
  <si>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</si>
  <si>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</si>
  <si>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</si>
  <si>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</si>
  <si>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</si>
  <si>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</si>
  <si>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</si>
  <si>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</si>
  <si>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</si>
  <si>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</si>
  <si>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</si>
  <si>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</si>
  <si>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</si>
  <si>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</si>
  <si>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</si>
  <si>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</si>
  <si>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</si>
  <si>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</si>
  <si>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</si>
  <si>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</si>
  <si>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</si>
  <si>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</si>
  <si>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</si>
  <si>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</si>
  <si>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</si>
  <si>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</si>
  <si>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</si>
  <si>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</si>
  <si>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</si>
  <si>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</si>
  <si>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</si>
  <si>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</si>
  <si>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</si>
  <si>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</si>
  <si>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</si>
  <si>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</si>
  <si>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</si>
  <si>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</si>
  <si>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</si>
  <si>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</si>
  <si>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</si>
  <si>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</si>
  <si>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</si>
  <si>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</si>
  <si>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</si>
  <si>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</si>
  <si>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</si>
  <si>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</si>
  <si>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</si>
  <si>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</si>
  <si>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</si>
  <si>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</si>
  <si>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</si>
  <si>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</si>
  <si>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</si>
  <si>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</si>
  <si>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</si>
  <si>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</si>
  <si>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</si>
  <si>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</si>
  <si>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</si>
  <si>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</si>
  <si>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</si>
  <si>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</si>
  <si>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</si>
  <si>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</si>
  <si>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</si>
  <si>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</si>
  <si>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</si>
  <si>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</si>
  <si>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</si>
  <si>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</si>
  <si>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</si>
  <si>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</si>
  <si>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</si>
  <si>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</si>
  <si>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</si>
  <si>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</si>
  <si>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</si>
  <si>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</si>
  <si>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</si>
  <si>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</si>
  <si>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</si>
  <si>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</si>
  <si>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</si>
  <si>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</si>
  <si>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</si>
  <si>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</si>
  <si>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</si>
  <si>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</si>
  <si>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</si>
  <si>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</si>
  <si>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</si>
  <si>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</si>
  <si>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</si>
  <si>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</si>
  <si>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</si>
  <si>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</si>
  <si>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</si>
  <si>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</si>
  <si>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</si>
  <si>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</si>
  <si>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</si>
  <si>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</si>
  <si>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</si>
  <si>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</si>
  <si>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</si>
  <si>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</si>
  <si>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</si>
  <si>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</si>
  <si>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</si>
  <si>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</si>
  <si>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</si>
  <si>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</si>
  <si>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</si>
  <si>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</si>
  <si>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</si>
  <si>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</si>
  <si>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</si>
  <si>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</si>
  <si>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</si>
  <si>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</si>
  <si>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</si>
  <si>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</si>
  <si>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</si>
  <si>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</si>
  <si>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</si>
  <si>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</si>
  <si>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</si>
  <si>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</si>
  <si>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</si>
  <si>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</si>
  <si>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</si>
  <si>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</si>
  <si>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</si>
  <si>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</si>
  <si>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</si>
  <si>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</si>
  <si>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</si>
  <si>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</si>
  <si>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</si>
  <si>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</si>
  <si>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</si>
  <si>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</si>
  <si>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</si>
  <si>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</si>
  <si>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</si>
  <si>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</si>
  <si>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</si>
  <si>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</si>
  <si>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</si>
  <si>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</si>
  <si>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</si>
  <si>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</si>
  <si>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</si>
  <si>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</si>
  <si>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</si>
  <si>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</si>
  <si>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</si>
  <si>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</si>
  <si>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</si>
  <si>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</si>
  <si>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</si>
  <si>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</si>
  <si>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</si>
  <si>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</si>
  <si>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</si>
  <si>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</si>
  <si>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</si>
  <si>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</si>
  <si>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</si>
  <si>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</si>
  <si>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</si>
  <si>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</si>
  <si>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</si>
  <si>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</si>
  <si>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</si>
  <si>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</si>
  <si>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</si>
  <si>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</si>
  <si>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</si>
  <si>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</si>
  <si>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</si>
  <si>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</si>
  <si>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</si>
  <si>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</si>
  <si>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</si>
  <si>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</si>
  <si>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</si>
  <si>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</si>
  <si>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</si>
  <si>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</si>
  <si>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</si>
  <si>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</si>
  <si>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</si>
  <si>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</si>
  <si>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</si>
  <si>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</si>
  <si>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</si>
  <si>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</si>
  <si>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</si>
  <si>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</si>
  <si>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</si>
  <si>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</si>
  <si>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</si>
  <si>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</si>
  <si>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</si>
  <si>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</si>
  <si>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</si>
  <si>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</si>
  <si>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</si>
  <si>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</si>
  <si>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</si>
  <si>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</si>
  <si>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</si>
  <si>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</si>
  <si>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</si>
  <si>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</si>
  <si>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</si>
  <si>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</si>
  <si>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</si>
  <si>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</si>
  <si>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</si>
  <si>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</si>
  <si>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</si>
  <si>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</si>
  <si>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</si>
  <si>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</si>
  <si>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</si>
  <si>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</si>
  <si>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</si>
  <si>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</si>
  <si>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</si>
  <si>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</si>
  <si>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</si>
  <si>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</si>
  <si>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</si>
  <si>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</si>
  <si>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</si>
  <si>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</si>
  <si>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</si>
  <si>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</si>
  <si>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</si>
  <si>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</si>
  <si>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</si>
  <si>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</si>
  <si>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</si>
  <si>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</si>
  <si>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</si>
  <si>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</si>
  <si>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</si>
  <si>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</si>
  <si>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</si>
  <si>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</si>
  <si>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</si>
  <si>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</si>
  <si>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</si>
  <si>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</si>
  <si>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</si>
  <si>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</si>
  <si>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</si>
  <si>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</si>
  <si>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</si>
  <si>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</si>
  <si>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</si>
  <si>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</si>
  <si>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</si>
  <si>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</si>
  <si>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</si>
  <si>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</si>
  <si>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</si>
  <si>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</si>
  <si>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</si>
  <si>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</si>
  <si>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</si>
  <si>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</si>
  <si>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</si>
  <si>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</si>
  <si>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</si>
  <si>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</si>
  <si>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</si>
  <si>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</si>
  <si>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</si>
  <si>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</si>
  <si>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</si>
  <si>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</si>
  <si>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</si>
  <si>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</si>
  <si>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</si>
  <si>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</si>
  <si>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</si>
  <si>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</si>
  <si>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</si>
  <si>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</si>
  <si>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</si>
  <si>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</si>
  <si>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</si>
  <si>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</si>
  <si>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</si>
  <si>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</si>
  <si>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</si>
  <si>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</si>
  <si>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</si>
  <si>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</si>
  <si>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</si>
  <si>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</si>
  <si>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</si>
  <si>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</si>
  <si>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</si>
  <si>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</si>
  <si>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</si>
  <si>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</si>
  <si>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</si>
  <si>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</si>
  <si>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</si>
  <si>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</si>
  <si>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</si>
  <si>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</si>
  <si>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</si>
  <si>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</si>
  <si>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</si>
  <si>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</si>
  <si>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</si>
  <si>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</si>
  <si>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</si>
  <si>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</si>
  <si>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</si>
  <si>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</si>
  <si>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</si>
  <si>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</si>
  <si>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</si>
  <si>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</si>
  <si>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</si>
  <si>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</si>
  <si>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</si>
  <si>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</si>
  <si>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</si>
  <si>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</si>
  <si>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</si>
  <si>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</si>
  <si>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</si>
  <si>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</si>
  <si>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</si>
  <si>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</si>
  <si>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</si>
  <si>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</si>
  <si>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</si>
  <si>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</si>
  <si>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</si>
  <si>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</si>
  <si>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</si>
  <si>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</si>
  <si>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</si>
  <si>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</si>
  <si>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</si>
  <si>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</si>
  <si>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</si>
  <si>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</si>
  <si>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</si>
  <si>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</si>
  <si>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</si>
  <si>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</si>
  <si>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</si>
  <si>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</si>
  <si>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</si>
  <si>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</si>
  <si>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</si>
  <si>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</si>
  <si>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</si>
  <si>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</si>
  <si>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</si>
  <si>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</si>
  <si>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</si>
  <si>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</si>
  <si>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</si>
  <si>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</si>
  <si>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</si>
  <si>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</si>
  <si>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</si>
  <si>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</si>
  <si>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</si>
  <si>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</si>
  <si>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</si>
  <si>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</si>
  <si>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</si>
  <si>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</si>
  <si>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</si>
  <si>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</si>
  <si>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</si>
  <si>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</si>
  <si>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</si>
  <si>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</si>
  <si>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</si>
  <si>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</si>
  <si>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</si>
  <si>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</si>
  <si>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</si>
  <si>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</si>
  <si>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</si>
  <si>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</si>
  <si>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</si>
  <si>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</si>
  <si>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</si>
  <si>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</si>
  <si>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</si>
  <si>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</si>
  <si>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</si>
  <si>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</si>
  <si>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</si>
  <si>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</si>
  <si>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</si>
  <si>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</si>
  <si>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</si>
  <si>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</si>
  <si>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</si>
  <si>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</si>
  <si>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</si>
  <si>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</si>
  <si>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</si>
  <si>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</si>
  <si>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</si>
  <si>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</si>
  <si>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</si>
  <si>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</si>
  <si>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</si>
  <si>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</si>
  <si>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</si>
  <si>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</si>
  <si>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</si>
  <si>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</si>
  <si>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</si>
  <si>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</si>
  <si>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</si>
  <si>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</si>
  <si>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</si>
  <si>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</si>
  <si>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</si>
  <si>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</si>
  <si>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</si>
  <si>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</si>
  <si>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</si>
  <si>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</si>
  <si>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</si>
  <si>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</si>
  <si>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</si>
  <si>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</si>
  <si>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</si>
  <si>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</si>
  <si>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</si>
  <si>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</si>
  <si>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</si>
  <si>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</si>
  <si>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</si>
  <si>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</si>
  <si>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</si>
  <si>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</si>
  <si>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</si>
  <si>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</si>
  <si>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</si>
  <si>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</si>
  <si>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</si>
  <si>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</si>
  <si>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</si>
  <si>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</si>
  <si>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</si>
  <si>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</si>
  <si>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</si>
  <si>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</si>
  <si>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</si>
  <si>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</si>
  <si>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</si>
  <si>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</si>
  <si>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</si>
  <si>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</si>
  <si>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</si>
  <si>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</si>
  <si>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</si>
  <si>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</si>
  <si>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</si>
  <si>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</si>
  <si>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</si>
  <si>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</si>
  <si>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</si>
  <si>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</si>
  <si>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</si>
  <si>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</si>
  <si>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</si>
  <si>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</si>
  <si>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</si>
  <si>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</si>
  <si>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</si>
  <si>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</si>
  <si>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</si>
  <si>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</si>
  <si>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</si>
  <si>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</si>
  <si>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</si>
  <si>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</si>
  <si>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</si>
  <si>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</si>
  <si>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</si>
  <si>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</si>
  <si>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</si>
  <si>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</si>
  <si>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</si>
  <si>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</si>
  <si>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</si>
  <si>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</si>
  <si>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</si>
  <si>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</si>
  <si>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</si>
  <si>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</si>
  <si>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</si>
  <si>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</si>
  <si>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</si>
  <si>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</si>
  <si>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</si>
  <si>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</si>
  <si>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</si>
  <si>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</si>
  <si>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</si>
  <si>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</si>
  <si>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</si>
  <si>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</si>
  <si>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</si>
  <si>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</si>
  <si>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</si>
  <si>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</si>
  <si>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</si>
  <si>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</si>
  <si>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</si>
  <si>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</si>
  <si>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</si>
  <si>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</si>
  <si>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</si>
  <si>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</si>
  <si>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</si>
  <si>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</si>
  <si>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</si>
  <si>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</si>
  <si>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</si>
  <si>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</si>
  <si>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</si>
  <si>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</si>
  <si>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</si>
  <si>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</si>
  <si>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</si>
  <si>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</si>
  <si>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</si>
  <si>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</si>
  <si>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</si>
  <si>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</si>
  <si>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</si>
  <si>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</si>
  <si>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</si>
  <si>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</si>
  <si>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</si>
  <si>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</si>
  <si>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</si>
  <si>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</si>
  <si>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</si>
  <si>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</si>
  <si>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</si>
  <si>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</si>
  <si>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</si>
  <si>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</si>
  <si>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</si>
  <si>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</si>
  <si>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</si>
  <si>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</si>
  <si>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</si>
  <si>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</si>
  <si>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</si>
  <si>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</si>
  <si>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</si>
  <si>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</si>
  <si>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</si>
  <si>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</si>
  <si>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</si>
  <si>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</si>
  <si>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</si>
  <si>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</si>
  <si>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</si>
  <si>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</si>
  <si>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</si>
  <si>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</si>
  <si>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</si>
  <si>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</si>
  <si>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</si>
  <si>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</si>
  <si>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</si>
  <si>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</si>
  <si>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</si>
  <si>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</si>
  <si>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</si>
  <si>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</si>
  <si>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</si>
  <si>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</si>
  <si>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</si>
  <si>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</si>
  <si>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</si>
  <si>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</si>
  <si>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</si>
  <si>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</si>
  <si>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</si>
  <si>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</si>
  <si>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</si>
  <si>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</si>
  <si>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</si>
  <si>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</si>
  <si>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</si>
  <si>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</si>
  <si>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</si>
  <si>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</si>
  <si>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</si>
  <si>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</si>
  <si>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</si>
  <si>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</si>
  <si>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</si>
  <si>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</si>
  <si>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</si>
  <si>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</si>
  <si>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</si>
  <si>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</si>
  <si>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</si>
  <si>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</si>
  <si>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</si>
  <si>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</si>
  <si>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</si>
  <si>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</si>
  <si>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</si>
  <si>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</si>
  <si>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</si>
  <si>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</si>
  <si>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</si>
  <si>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</si>
  <si>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</si>
  <si>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</si>
  <si>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</si>
  <si>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</si>
  <si>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</si>
  <si>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</si>
  <si>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</si>
  <si>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</si>
  <si>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</si>
  <si>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</si>
  <si>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</si>
  <si>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</si>
  <si>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</si>
  <si>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</si>
  <si>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</si>
  <si>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</si>
  <si>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</si>
  <si>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</si>
  <si>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</si>
  <si>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</si>
  <si>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</si>
  <si>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</si>
  <si>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</si>
  <si>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</si>
  <si>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</si>
  <si>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</si>
  <si>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</si>
  <si>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</si>
  <si>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</si>
  <si>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</si>
  <si>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</si>
  <si>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</si>
  <si>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</si>
  <si>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</si>
  <si>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</si>
  <si>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</si>
  <si>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</si>
  <si>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</si>
  <si>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</si>
  <si>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</si>
  <si>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</si>
  <si>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</si>
  <si>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</si>
  <si>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</si>
  <si>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</si>
  <si>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</si>
  <si>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</si>
  <si>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</si>
  <si>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</si>
  <si>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</si>
  <si>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</si>
  <si>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</si>
  <si>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</si>
  <si>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</si>
  <si>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</si>
  <si>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</si>
  <si>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</si>
  <si>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</si>
  <si>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</si>
  <si>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</si>
  <si>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</si>
  <si>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</si>
  <si>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</si>
  <si>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</si>
  <si>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</si>
  <si>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</si>
  <si>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</si>
  <si>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</si>
  <si>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</si>
  <si>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</si>
  <si>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</si>
  <si>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</si>
  <si>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</si>
  <si>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</si>
  <si>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</si>
  <si>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</si>
  <si>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</si>
  <si>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</si>
  <si>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</si>
  <si>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</si>
  <si>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</si>
  <si>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</si>
  <si>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</si>
  <si>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</si>
  <si>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</si>
  <si>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</si>
  <si>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</si>
  <si>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</si>
  <si>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</si>
  <si>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</si>
  <si>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</si>
  <si>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</si>
  <si>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</si>
  <si>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</si>
  <si>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</si>
  <si>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</si>
  <si>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</si>
  <si>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</si>
  <si>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</si>
  <si>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</si>
  <si>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</si>
  <si>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</si>
  <si>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</si>
  <si>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</si>
  <si>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</si>
  <si>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</si>
  <si>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</si>
  <si>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</si>
  <si>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</si>
  <si>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</si>
  <si>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</si>
  <si>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</si>
  <si>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</si>
  <si>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</si>
  <si>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</si>
  <si>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</si>
  <si>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</si>
  <si>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</si>
  <si>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</si>
  <si>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</si>
  <si>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</si>
  <si>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</si>
  <si>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</si>
  <si>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</si>
  <si>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</si>
  <si>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</si>
  <si>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</si>
  <si>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</si>
  <si>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</si>
  <si>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</si>
  <si>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</si>
  <si>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</si>
  <si>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</si>
  <si>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</si>
  <si>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</si>
  <si>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</si>
  <si>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</si>
  <si>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</si>
  <si>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</si>
  <si>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</si>
  <si>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</si>
  <si>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</si>
  <si>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</si>
  <si>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</si>
  <si>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</si>
  <si>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</si>
  <si>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</si>
  <si>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</si>
  <si>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</si>
  <si>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</si>
  <si>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</si>
  <si>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</si>
  <si>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</si>
  <si>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</si>
  <si>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</si>
  <si>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</si>
  <si>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</si>
  <si>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</si>
  <si>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</si>
  <si>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</si>
  <si>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</si>
  <si>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</si>
  <si>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</si>
  <si>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</si>
  <si>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</si>
  <si>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</si>
  <si>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</si>
  <si>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</si>
  <si>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</si>
  <si>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</si>
  <si>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</si>
  <si>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</si>
  <si>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</si>
  <si>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</si>
  <si>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</si>
  <si>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</si>
  <si>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</si>
  <si>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</si>
  <si>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</si>
  <si>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</si>
  <si>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</si>
  <si>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</si>
  <si>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</si>
  <si>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</si>
  <si>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</si>
  <si>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</si>
  <si>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</si>
  <si>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</si>
  <si>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</si>
  <si>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</si>
  <si>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</si>
  <si>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</si>
  <si>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</si>
  <si>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</si>
  <si>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</si>
  <si>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</si>
  <si>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</si>
  <si>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</si>
  <si>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</si>
  <si>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</si>
  <si>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</si>
  <si>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</si>
  <si>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</si>
  <si>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</si>
  <si>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</si>
  <si>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</si>
  <si>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</si>
  <si>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</si>
  <si>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</si>
  <si>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</si>
  <si>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</si>
  <si>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</si>
  <si>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</si>
  <si>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</si>
  <si>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</si>
  <si>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</si>
  <si>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</si>
  <si>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</si>
  <si>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</si>
  <si>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</si>
  <si>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</si>
  <si>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</si>
  <si>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</si>
  <si>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</si>
  <si>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</si>
  <si>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</si>
  <si>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</si>
  <si>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</si>
  <si>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</si>
  <si>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</si>
  <si>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</si>
  <si>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</si>
  <si>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</si>
  <si>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</si>
  <si>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</si>
  <si>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</si>
  <si>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</si>
  <si>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</si>
  <si>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</si>
  <si>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</si>
  <si>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</si>
  <si>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</si>
  <si>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</si>
  <si>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</si>
  <si>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</si>
  <si>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</si>
  <si>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</si>
  <si>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</si>
  <si>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</si>
  <si>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</si>
  <si>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</si>
  <si>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</si>
  <si>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</si>
  <si>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</si>
  <si>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</si>
  <si>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</si>
  <si>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</si>
  <si>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</si>
  <si>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</si>
  <si>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</si>
  <si>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</si>
  <si>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</si>
  <si>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</si>
  <si>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</si>
  <si>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</si>
  <si>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</si>
  <si>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</si>
  <si>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</si>
  <si>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</si>
  <si>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</si>
  <si>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</si>
  <si>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</si>
  <si>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</si>
  <si>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</si>
  <si>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</si>
  <si>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</si>
  <si>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</si>
  <si>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</si>
  <si>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</si>
  <si>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</si>
  <si>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</si>
  <si>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</si>
  <si>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</si>
  <si>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</si>
  <si>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</si>
  <si>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</si>
  <si>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</si>
  <si>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</si>
  <si>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</si>
  <si>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</si>
  <si>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</si>
  <si>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</si>
  <si>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</si>
  <si>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</si>
  <si>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</si>
  <si>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</si>
  <si>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</si>
  <si>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</si>
  <si>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</si>
  <si>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</si>
  <si>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</si>
  <si>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</si>
  <si>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</si>
  <si>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</si>
  <si>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</si>
  <si>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</si>
  <si>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</si>
  <si>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</si>
  <si>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</si>
  <si>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</si>
  <si>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</si>
  <si>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</si>
  <si>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</si>
  <si>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</si>
  <si>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</si>
  <si>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</si>
  <si>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</si>
  <si>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</si>
  <si>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</si>
  <si>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</si>
  <si>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</si>
  <si>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</si>
  <si>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</si>
  <si>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</si>
  <si>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</si>
  <si>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</si>
  <si>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</si>
  <si>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</si>
  <si>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</si>
  <si>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</si>
  <si>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</si>
  <si>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</si>
  <si>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</si>
  <si>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</si>
  <si>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</si>
  <si>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</si>
  <si>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</si>
  <si>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</si>
  <si>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</si>
  <si>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</si>
  <si>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</si>
  <si>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</si>
  <si>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</si>
  <si>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</si>
  <si>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</si>
  <si>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</si>
  <si>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</si>
  <si>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</si>
  <si>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</si>
  <si>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</si>
  <si>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</si>
  <si>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</si>
  <si>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</si>
  <si>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</si>
  <si>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</si>
  <si>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</si>
  <si>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</si>
  <si>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</si>
  <si>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</si>
  <si>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</si>
  <si>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</si>
  <si>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</si>
  <si>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</si>
  <si>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</si>
  <si>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</si>
  <si>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</si>
  <si>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</si>
  <si>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</si>
  <si>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</si>
  <si>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</si>
  <si>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</si>
  <si>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</si>
  <si>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</si>
  <si>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</si>
  <si>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</si>
  <si>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</si>
  <si>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</si>
  <si>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</si>
  <si>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</si>
  <si>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</si>
  <si>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</si>
  <si>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</si>
  <si>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</si>
  <si>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</si>
  <si>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</si>
  <si>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</si>
  <si>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</si>
  <si>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</si>
  <si>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</si>
  <si>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</si>
  <si>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</si>
  <si>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</si>
  <si>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</si>
  <si>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</si>
  <si>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</si>
  <si>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</si>
  <si>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</si>
  <si>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</si>
  <si>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</si>
  <si>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</si>
  <si>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</si>
  <si>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</si>
  <si>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</si>
  <si>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</si>
  <si>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</si>
  <si>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</si>
  <si>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</si>
  <si>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</si>
  <si>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</si>
  <si>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</si>
  <si>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</si>
  <si>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</si>
  <si>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</si>
  <si>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</si>
  <si>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</si>
  <si>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</si>
  <si>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</si>
  <si>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</si>
  <si>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</si>
  <si>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</si>
  <si>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</si>
  <si>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</si>
  <si>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</si>
  <si>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</si>
  <si>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</si>
  <si>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</si>
  <si>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</si>
  <si>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</si>
  <si>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</si>
  <si>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</si>
  <si>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</si>
  <si>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</si>
  <si>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</si>
  <si>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</si>
  <si>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</si>
  <si>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</si>
  <si>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</si>
  <si>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</si>
  <si>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</si>
  <si>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</si>
  <si>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</si>
  <si>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</si>
  <si>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</si>
  <si>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</si>
  <si>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</si>
  <si>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</si>
  <si>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</si>
  <si>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</si>
  <si>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</si>
  <si>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</si>
  <si>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</si>
  <si>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</si>
  <si>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</si>
  <si>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</si>
  <si>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</si>
  <si>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</si>
  <si>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</si>
  <si>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</si>
  <si>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</si>
  <si>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</si>
  <si>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</si>
  <si>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</si>
  <si>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</si>
  <si>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</si>
  <si>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</si>
  <si>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</si>
  <si>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</si>
  <si>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</si>
  <si>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</si>
  <si>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</si>
  <si>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</si>
  <si>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</si>
  <si>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</si>
  <si>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</si>
  <si>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</si>
  <si>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</si>
  <si>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</si>
  <si>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</si>
  <si>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</si>
  <si>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</si>
  <si>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</si>
  <si>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</si>
  <si>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</si>
  <si>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</si>
  <si>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</si>
  <si>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</si>
  <si>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</si>
  <si>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</si>
  <si>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</si>
  <si>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</si>
  <si>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</si>
  <si>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</si>
  <si>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</si>
  <si>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</si>
  <si>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</si>
  <si>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</si>
  <si>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</si>
  <si>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</si>
  <si>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</si>
  <si>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</si>
  <si>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</si>
  <si>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</si>
  <si>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</si>
  <si>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</si>
  <si>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</si>
  <si>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</si>
  <si>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</si>
  <si>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</si>
  <si>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</si>
  <si>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</si>
  <si>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</si>
  <si>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</si>
  <si>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</si>
  <si>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</si>
  <si>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</si>
  <si>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</si>
  <si>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</si>
  <si>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</si>
  <si>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</si>
  <si>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</si>
  <si>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</si>
  <si>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</si>
  <si>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</si>
  <si>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</si>
  <si>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</si>
  <si>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</si>
  <si>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</si>
  <si>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</si>
  <si>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</si>
  <si>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</si>
  <si>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</si>
  <si>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</si>
  <si>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</si>
  <si>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</si>
  <si>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</si>
  <si>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</si>
  <si>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</si>
  <si>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</si>
  <si>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</si>
  <si>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</si>
  <si>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</si>
  <si>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</si>
  <si>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</si>
  <si>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</si>
  <si>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</si>
  <si>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</si>
  <si>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</si>
  <si>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</si>
  <si>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</si>
  <si>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</si>
  <si>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</si>
  <si>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</si>
  <si>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</si>
  <si>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</si>
  <si>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</si>
  <si>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</si>
  <si>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</si>
  <si>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</si>
  <si>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</si>
  <si>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</si>
  <si>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</si>
  <si>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</si>
  <si>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</si>
  <si>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</si>
  <si>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</si>
  <si>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</si>
  <si>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</si>
  <si>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</si>
  <si>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</si>
  <si>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</si>
  <si>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</si>
  <si>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</si>
  <si>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</si>
  <si>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</si>
  <si>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</si>
  <si>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</si>
  <si>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</si>
  <si>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</si>
  <si>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</si>
  <si>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</si>
  <si>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</si>
  <si>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</si>
  <si>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</si>
  <si>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</si>
  <si>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</si>
  <si>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</si>
  <si>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</si>
  <si>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</si>
  <si>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</si>
  <si>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</si>
  <si>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</si>
  <si>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</si>
  <si>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</si>
  <si>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</si>
  <si>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</si>
  <si>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</si>
  <si>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</si>
  <si>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</si>
  <si>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</si>
  <si>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</si>
  <si>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</si>
  <si>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</si>
  <si>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</si>
  <si>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</si>
  <si>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</si>
  <si>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</si>
  <si>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</si>
  <si>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</si>
  <si>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</si>
  <si>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</si>
  <si>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</si>
  <si>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</si>
  <si>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</si>
  <si>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</si>
  <si>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</si>
  <si>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</si>
  <si>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</si>
  <si>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</si>
  <si>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</si>
  <si>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</si>
  <si>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</si>
  <si>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</si>
  <si>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</si>
  <si>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</si>
  <si>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</si>
  <si>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</si>
  <si>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</si>
  <si>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</si>
  <si>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</si>
  <si>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</si>
  <si>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</si>
  <si>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</si>
  <si>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</si>
  <si>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</si>
  <si>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</si>
  <si>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</si>
  <si>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</si>
  <si>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</si>
  <si>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</si>
  <si>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</si>
  <si>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</si>
  <si>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</si>
  <si>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</si>
  <si>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</si>
  <si>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</si>
  <si>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</si>
  <si>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</si>
  <si>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</si>
  <si>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</si>
  <si>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</si>
  <si>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</si>
  <si>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</si>
  <si>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</si>
  <si>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</si>
  <si>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</si>
  <si>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</si>
  <si>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</si>
  <si>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</si>
  <si>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</si>
  <si>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</si>
  <si>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</si>
  <si>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</si>
  <si>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</si>
  <si>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</si>
  <si>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</si>
  <si>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</si>
  <si>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</si>
  <si>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</si>
  <si>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</si>
  <si>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</si>
  <si>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</si>
  <si>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</si>
  <si>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</si>
  <si>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</si>
  <si>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</si>
  <si>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</si>
  <si>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</si>
  <si>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</si>
  <si>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</si>
  <si>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</si>
  <si>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</si>
  <si>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</si>
  <si>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</si>
  <si>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</si>
  <si>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</si>
  <si>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</si>
  <si>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</si>
  <si>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</si>
  <si>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</si>
  <si>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</si>
  <si>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</si>
  <si>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</si>
  <si>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</si>
  <si>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</si>
  <si>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</si>
  <si>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</si>
  <si>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</si>
  <si>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</si>
  <si>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</si>
  <si>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</si>
  <si>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</si>
  <si>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</si>
  <si>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</si>
  <si>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</si>
  <si>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</si>
  <si>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</si>
  <si>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</si>
  <si>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</si>
  <si>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</si>
  <si>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</si>
  <si>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</si>
  <si>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</si>
  <si>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</si>
  <si>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</si>
  <si>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</si>
  <si>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</si>
  <si>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</si>
  <si>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</si>
  <si>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</si>
  <si>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</si>
  <si>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</si>
  <si>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</si>
  <si>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</si>
  <si>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</si>
  <si>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</si>
  <si>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</si>
  <si>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</si>
  <si>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</si>
  <si>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</si>
  <si>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</si>
  <si>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</si>
  <si>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</si>
  <si>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</si>
  <si>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</si>
  <si>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</si>
  <si>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</si>
  <si>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</si>
  <si>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</si>
  <si>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</si>
  <si>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</si>
  <si>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</si>
  <si>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</si>
  <si>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</si>
  <si>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</si>
  <si>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</si>
  <si>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</si>
  <si>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</si>
  <si>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</si>
  <si>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</si>
  <si>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</si>
  <si>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</si>
  <si>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</si>
  <si>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</si>
  <si>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</si>
  <si>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</si>
  <si>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</si>
  <si>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</si>
  <si>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</si>
  <si>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</si>
  <si>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</si>
  <si>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</si>
  <si>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</si>
  <si>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</si>
  <si>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</si>
  <si>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</si>
  <si>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</si>
  <si>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</si>
  <si>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</si>
  <si>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</si>
  <si>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</si>
  <si>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</si>
  <si>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</si>
  <si>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</si>
  <si>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</si>
  <si>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</si>
  <si>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</si>
  <si>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</si>
  <si>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</si>
  <si>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</si>
  <si>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</si>
  <si>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</si>
  <si>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</si>
  <si>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</si>
  <si>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</si>
  <si>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</si>
  <si>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</si>
  <si>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</si>
  <si>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</si>
  <si>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</si>
  <si>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</si>
  <si>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</si>
  <si>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</si>
  <si>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</si>
  <si>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</si>
  <si>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</si>
  <si>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</si>
  <si>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</si>
  <si>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</si>
  <si>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</si>
  <si>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</si>
  <si>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</si>
  <si>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</si>
  <si>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</si>
  <si>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</si>
  <si>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</si>
  <si>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</si>
  <si>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</si>
  <si>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</si>
  <si>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</si>
  <si>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</si>
  <si>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</si>
  <si>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</si>
  <si>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</si>
  <si>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</si>
  <si>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</si>
  <si>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</si>
  <si>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</si>
  <si>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</si>
  <si>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</si>
  <si>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</si>
  <si>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</si>
  <si>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</si>
  <si>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</si>
  <si>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</si>
  <si>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</si>
  <si>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</si>
  <si>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</si>
  <si>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</si>
  <si>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</si>
  <si>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</si>
  <si>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</si>
  <si>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</si>
  <si>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</si>
  <si>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</si>
  <si>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</si>
  <si>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</si>
  <si>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</si>
  <si>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</si>
  <si>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</si>
  <si>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</si>
  <si>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</si>
  <si>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</si>
  <si>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</si>
  <si>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</si>
  <si>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</si>
  <si>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</si>
  <si>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</si>
  <si>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</si>
  <si>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</si>
  <si>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</si>
  <si>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</si>
  <si>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</si>
  <si>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</si>
  <si>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</si>
  <si>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</si>
  <si>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</si>
  <si>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</si>
  <si>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</si>
  <si>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</si>
  <si>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</si>
  <si>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</si>
  <si>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</si>
  <si>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</si>
  <si>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</si>
  <si>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</si>
  <si>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</si>
  <si>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</si>
  <si>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</si>
  <si>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</si>
  <si>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</si>
  <si>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</si>
  <si>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</si>
  <si>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</si>
  <si>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</si>
  <si>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</si>
  <si>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</si>
  <si>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</si>
  <si>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</si>
  <si>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</si>
  <si>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</si>
  <si>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</si>
  <si>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</si>
  <si>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</si>
  <si>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</si>
  <si>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</si>
  <si>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</si>
  <si>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</si>
  <si>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</si>
  <si>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</si>
  <si>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</si>
  <si>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</si>
  <si>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</si>
  <si>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</si>
  <si>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</si>
  <si>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</si>
  <si>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</si>
  <si>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</si>
  <si>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</si>
  <si>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</si>
  <si>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</si>
  <si>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</si>
  <si>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</si>
  <si>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</si>
  <si>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</si>
  <si>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</si>
  <si>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</si>
  <si>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</si>
  <si>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</si>
  <si>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</si>
  <si>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</si>
  <si>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</si>
  <si>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</si>
  <si>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</si>
  <si>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</si>
  <si>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</si>
  <si>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</si>
  <si>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</si>
  <si>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</si>
  <si>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</si>
  <si>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</si>
  <si>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</si>
  <si>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</si>
  <si>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</si>
  <si>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</si>
  <si>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</si>
  <si>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</si>
  <si>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</si>
  <si>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</si>
  <si>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</si>
  <si>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</si>
  <si>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</si>
  <si>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</si>
  <si>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</si>
  <si>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</si>
  <si>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</si>
  <si>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</si>
  <si>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</si>
  <si>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</si>
  <si>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</si>
  <si>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</si>
  <si>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</si>
  <si>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</si>
  <si>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</si>
  <si>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</si>
  <si>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</si>
  <si>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</si>
  <si>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</si>
  <si>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</si>
  <si>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</si>
  <si>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</si>
  <si>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</si>
  <si>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</si>
  <si>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</si>
  <si>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</si>
  <si>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</si>
  <si>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</si>
  <si>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</si>
  <si>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</si>
  <si>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</si>
  <si>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</si>
  <si>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</si>
  <si>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</si>
  <si>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</si>
  <si>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</si>
  <si>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</si>
  <si>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</si>
  <si>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</si>
  <si>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</si>
  <si>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</si>
  <si>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</si>
  <si>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</si>
  <si>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</si>
  <si>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</si>
  <si>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</si>
  <si>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</si>
  <si>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</si>
  <si>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</si>
  <si>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</si>
  <si>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</si>
  <si>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</si>
  <si>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</si>
  <si>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</si>
  <si>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</si>
  <si>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</si>
  <si>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</si>
  <si>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</si>
  <si>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</si>
  <si>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</si>
  <si>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</si>
  <si>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</si>
  <si>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</si>
  <si>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</si>
  <si>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</si>
  <si>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</si>
  <si>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</si>
  <si>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</si>
  <si>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</si>
  <si>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</si>
  <si>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</si>
  <si>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</si>
  <si>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</si>
  <si>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</si>
  <si>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</si>
  <si>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</si>
  <si>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</si>
  <si>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</si>
  <si>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</si>
  <si>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</si>
  <si>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</si>
  <si>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</si>
  <si>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</si>
  <si>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</si>
  <si>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</si>
  <si>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</si>
  <si>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</si>
  <si>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</si>
  <si>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</si>
  <si>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</si>
  <si>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</si>
  <si>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</si>
  <si>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</si>
  <si>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</si>
  <si>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</si>
  <si>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</si>
  <si>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</si>
  <si>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</si>
  <si>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</si>
  <si>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</si>
  <si>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</si>
  <si>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</si>
  <si>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</si>
  <si>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</si>
  <si>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</si>
  <si>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</si>
  <si>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</si>
  <si>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</si>
  <si>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</si>
  <si>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</si>
  <si>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</si>
  <si>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</si>
  <si>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</si>
  <si>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</si>
  <si>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</si>
  <si>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</si>
  <si>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</si>
  <si>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</si>
  <si>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</si>
  <si>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</si>
  <si>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</si>
  <si>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</si>
  <si>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</si>
  <si>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</si>
  <si>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</si>
  <si>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</si>
  <si>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</si>
  <si>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</si>
  <si>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</si>
  <si>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</si>
  <si>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</si>
  <si>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</si>
  <si>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</si>
  <si>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</si>
  <si>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</si>
  <si>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</si>
  <si>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</si>
  <si>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</si>
  <si>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</si>
  <si>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</si>
  <si>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</si>
  <si>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</si>
  <si>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</si>
  <si>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</si>
  <si>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</si>
  <si>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</si>
  <si>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</si>
  <si>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</si>
  <si>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</si>
  <si>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</si>
  <si>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</si>
  <si>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</si>
  <si>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</si>
  <si>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</si>
  <si>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</si>
  <si>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</si>
  <si>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</si>
  <si>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</si>
  <si>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</si>
  <si>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</si>
  <si>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</si>
  <si>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</si>
  <si>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</si>
  <si>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</si>
  <si>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</si>
  <si>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</si>
  <si>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</si>
  <si>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</si>
  <si>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</si>
  <si>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</si>
  <si>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</si>
  <si>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</si>
  <si>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</si>
  <si>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</si>
  <si>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</si>
  <si>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</si>
  <si>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</si>
  <si>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</si>
  <si>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</si>
  <si>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</si>
  <si>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</si>
  <si>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</si>
  <si>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</si>
  <si>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</si>
  <si>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</si>
  <si>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</si>
  <si>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</si>
  <si>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</si>
  <si>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</si>
  <si>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</si>
  <si>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</si>
  <si>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</si>
  <si>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</si>
  <si>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</si>
  <si>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</si>
  <si>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</si>
  <si>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</si>
  <si>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</si>
  <si>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</si>
  <si>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</si>
  <si>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</si>
  <si>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</si>
  <si>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</si>
  <si>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</si>
  <si>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</si>
  <si>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</si>
  <si>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</si>
  <si>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</si>
  <si>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</si>
  <si>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</si>
  <si>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</si>
  <si>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</si>
  <si>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</si>
  <si>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</si>
  <si>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</si>
  <si>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</si>
  <si>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</si>
  <si>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</si>
  <si>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</si>
  <si>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</si>
  <si>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</si>
  <si>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</si>
  <si>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</si>
  <si>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</si>
  <si>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</si>
  <si>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</si>
  <si>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</si>
  <si>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</si>
  <si>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</si>
  <si>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</si>
  <si>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</si>
  <si>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</si>
  <si>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</si>
  <si>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</si>
  <si>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</si>
  <si>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</si>
  <si>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</si>
  <si>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</si>
  <si>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</si>
  <si>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</si>
  <si>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</si>
  <si>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</si>
  <si>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</si>
  <si>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</si>
  <si>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</si>
  <si>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</si>
  <si>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</si>
  <si>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</si>
  <si>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</si>
  <si>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</si>
  <si>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</si>
  <si>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</si>
  <si>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</si>
  <si>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</si>
  <si>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</si>
  <si>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</si>
  <si>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</si>
  <si>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</si>
  <si>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</si>
  <si>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</si>
  <si>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</si>
  <si>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</si>
  <si>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</si>
  <si>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</si>
  <si>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</si>
  <si>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</si>
  <si>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</si>
  <si>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</si>
  <si>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</si>
  <si>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</si>
  <si>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</si>
  <si>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</si>
  <si>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</si>
  <si>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</si>
  <si>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</si>
  <si>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</si>
  <si>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</si>
  <si>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</si>
  <si>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</si>
  <si>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</si>
  <si>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</si>
  <si>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</si>
  <si>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</si>
  <si>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</si>
  <si>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</si>
  <si>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</si>
  <si>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</si>
  <si>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</si>
  <si>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</si>
  <si>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</si>
  <si>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</si>
  <si>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</si>
  <si>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</si>
  <si>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</si>
  <si>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</si>
  <si>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</si>
  <si>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</si>
  <si>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</si>
  <si>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</si>
  <si>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</si>
  <si>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</si>
  <si>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</si>
  <si>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</si>
  <si>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</si>
  <si>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</si>
  <si>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</si>
  <si>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</si>
  <si>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</si>
  <si>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</si>
  <si>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</si>
  <si>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</si>
  <si>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</si>
  <si>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</si>
  <si>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</si>
  <si>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</si>
  <si>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</si>
  <si>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</si>
  <si>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</si>
  <si>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</si>
  <si>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</si>
  <si>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</si>
  <si>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</si>
  <si>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</si>
  <si>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</si>
  <si>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</si>
  <si>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</si>
  <si>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</si>
  <si>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</si>
  <si>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</si>
  <si>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</si>
  <si>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</si>
  <si>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</si>
  <si>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</si>
  <si>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</si>
  <si>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</si>
  <si>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</si>
  <si>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</si>
  <si>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</si>
  <si>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</si>
  <si>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</si>
  <si>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</si>
  <si>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</si>
  <si>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</si>
  <si>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</si>
  <si>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</si>
  <si>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</si>
  <si>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</si>
  <si>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</si>
  <si>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</si>
  <si>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</si>
  <si>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</si>
  <si>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</si>
  <si>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</si>
  <si>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</si>
  <si>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</si>
  <si>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</si>
  <si>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</si>
  <si>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</si>
  <si>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</si>
  <si>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</si>
  <si>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</si>
  <si>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</si>
  <si>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</si>
  <si>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</si>
  <si>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</si>
  <si>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</si>
  <si>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</si>
  <si>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</si>
  <si>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</si>
  <si>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</si>
  <si>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</si>
  <si>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</si>
  <si>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</si>
  <si>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</si>
  <si>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</si>
  <si>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</si>
  <si>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</si>
  <si>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</si>
  <si>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</si>
  <si>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</si>
  <si>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</si>
  <si>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</si>
  <si>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</si>
  <si>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</si>
  <si>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</si>
  <si>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</si>
  <si>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</si>
  <si>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</si>
  <si>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</si>
  <si>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</si>
  <si>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</si>
  <si>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</si>
  <si>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</si>
  <si>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</si>
  <si>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</si>
  <si>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</si>
  <si>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</si>
  <si>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</si>
  <si>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</si>
  <si>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</si>
  <si>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</si>
  <si>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</si>
  <si>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</si>
  <si>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</si>
  <si>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</si>
  <si>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</si>
  <si>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</si>
  <si>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</si>
  <si>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</si>
  <si>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</si>
  <si>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</si>
  <si>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</si>
  <si>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</si>
  <si>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</si>
  <si>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</si>
  <si>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</si>
  <si>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</si>
  <si>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</si>
  <si>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</si>
  <si>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</si>
  <si>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</si>
  <si>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</si>
  <si>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</si>
  <si>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</si>
  <si>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</si>
  <si>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</si>
  <si>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</si>
  <si>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</si>
  <si>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</si>
  <si>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</si>
  <si>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</si>
  <si>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</si>
  <si>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</si>
  <si>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</si>
  <si>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</si>
  <si>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</si>
  <si>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</si>
  <si>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</si>
  <si>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</si>
  <si>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</si>
  <si>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</si>
  <si>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</si>
  <si>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</si>
  <si>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</si>
  <si>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</si>
  <si>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</si>
  <si>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</si>
  <si>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</si>
  <si>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</si>
  <si>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</si>
  <si>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</si>
  <si>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</si>
  <si>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</si>
  <si>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</si>
  <si>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</si>
  <si>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</si>
  <si>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</si>
  <si>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</si>
  <si>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</si>
  <si>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</si>
  <si>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</si>
  <si>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</si>
  <si>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</si>
  <si>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</si>
  <si>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</si>
  <si>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</si>
  <si>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</si>
  <si>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</si>
  <si>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</si>
  <si>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</si>
  <si>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</si>
  <si>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</si>
  <si>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</si>
  <si>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</si>
  <si>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</si>
  <si>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</si>
  <si>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</si>
  <si>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</si>
  <si>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</si>
  <si>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</si>
  <si>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</si>
  <si>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</si>
  <si>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</si>
  <si>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</si>
  <si>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</si>
  <si>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</si>
  <si>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</si>
  <si>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</si>
  <si>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</si>
  <si>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</si>
  <si>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</si>
  <si>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</si>
  <si>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</si>
  <si>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</si>
  <si>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</si>
  <si>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</si>
  <si>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</si>
  <si>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</si>
  <si>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</si>
  <si>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</si>
  <si>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</si>
  <si>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</si>
  <si>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</si>
  <si>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</si>
  <si>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</si>
  <si>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</si>
  <si>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</si>
  <si>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</si>
  <si>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</si>
  <si>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</si>
  <si>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</si>
  <si>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</si>
  <si>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</si>
  <si>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</si>
  <si>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</si>
  <si>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</si>
  <si>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</si>
  <si>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</si>
  <si>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</si>
  <si>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</si>
  <si>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</si>
  <si>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</si>
  <si>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</si>
  <si>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</si>
  <si>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</si>
  <si>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</si>
  <si>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</si>
  <si>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</si>
  <si>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</si>
  <si>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</si>
  <si>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</si>
  <si>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</si>
  <si>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</si>
  <si>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</si>
  <si>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</si>
  <si>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</si>
  <si>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</si>
  <si>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</si>
  <si>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</si>
  <si>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</si>
  <si>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</si>
  <si>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</si>
  <si>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</si>
  <si>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</si>
  <si>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</si>
  <si>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</si>
  <si>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</si>
  <si>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</si>
  <si>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</si>
  <si>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</si>
  <si>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</si>
  <si>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</si>
  <si>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</si>
  <si>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</si>
  <si>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</si>
  <si>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</si>
  <si>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</si>
  <si>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</si>
  <si>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</si>
  <si>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</si>
  <si>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</si>
  <si>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</si>
  <si>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</si>
  <si>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</si>
  <si>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</si>
  <si>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</si>
  <si>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</si>
  <si>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</si>
  <si>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</si>
  <si>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</si>
  <si>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</si>
  <si>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</si>
  <si>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</si>
  <si>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</si>
  <si>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</si>
  <si>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</si>
  <si>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</si>
  <si>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</si>
  <si>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</si>
  <si>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</si>
  <si>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</si>
  <si>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</si>
  <si>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</si>
  <si>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</si>
  <si>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</si>
  <si>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</si>
  <si>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</si>
  <si>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</si>
  <si>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</si>
  <si>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</si>
  <si>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</si>
  <si>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</si>
  <si>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</si>
  <si>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</si>
  <si>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</si>
  <si>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</si>
  <si>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</si>
  <si>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</si>
  <si>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</si>
  <si>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</si>
  <si>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</si>
  <si>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</si>
  <si>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</si>
  <si>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</si>
  <si>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</si>
  <si>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</si>
  <si>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</si>
  <si>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</si>
  <si>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</si>
  <si>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</si>
  <si>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</si>
  <si>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</si>
  <si>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</si>
  <si>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</si>
  <si>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</si>
  <si>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</si>
  <si>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</si>
  <si>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</si>
  <si>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</si>
  <si>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</si>
  <si>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</si>
  <si>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</si>
  <si>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</si>
  <si>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</si>
  <si>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</si>
  <si>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</si>
  <si>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</si>
  <si>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</si>
  <si>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</si>
  <si>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</si>
  <si>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</si>
  <si>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</si>
  <si>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</si>
  <si>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</si>
  <si>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</si>
  <si>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</si>
  <si>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</si>
  <si>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</si>
  <si>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</si>
  <si>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</si>
  <si>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</si>
  <si>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</si>
  <si>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</si>
  <si>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</si>
  <si>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</si>
  <si>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</si>
  <si>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</si>
  <si>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</si>
  <si>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</si>
  <si>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</si>
  <si>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</si>
  <si>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</si>
  <si>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</si>
  <si>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</si>
  <si>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</si>
  <si>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</si>
  <si>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</si>
  <si>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</si>
  <si>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</si>
  <si>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</si>
  <si>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</si>
  <si>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</si>
  <si>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</si>
  <si>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</si>
  <si>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</si>
  <si>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</si>
  <si>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</si>
  <si>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</si>
  <si>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</si>
  <si>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</si>
  <si>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</si>
  <si>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</si>
  <si>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</si>
  <si>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</si>
  <si>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</si>
  <si>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</si>
  <si>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</si>
  <si>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</si>
  <si>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</si>
  <si>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</si>
  <si>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</si>
  <si>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</si>
  <si>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</si>
  <si>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</si>
  <si>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</si>
  <si>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</si>
  <si>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</si>
  <si>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</si>
  <si>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</si>
  <si>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</si>
  <si>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</si>
  <si>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</si>
  <si>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</si>
  <si>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</si>
  <si>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</si>
  <si>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</si>
  <si>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</si>
  <si>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</si>
  <si>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</si>
  <si>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</si>
  <si>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</si>
  <si>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</si>
  <si>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</si>
  <si>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</si>
  <si>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</si>
  <si>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</si>
  <si>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</si>
  <si>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</si>
  <si>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</si>
  <si>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</si>
  <si>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</si>
  <si>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</si>
  <si>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</si>
  <si>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</si>
  <si>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</si>
  <si>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</si>
  <si>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</si>
  <si>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</si>
  <si>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</si>
  <si>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</si>
  <si>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</si>
  <si>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</si>
  <si>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</si>
  <si>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</si>
  <si>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</si>
  <si>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</si>
  <si>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</si>
  <si>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</si>
  <si>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</si>
  <si>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</si>
  <si>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</si>
  <si>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</si>
  <si>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</si>
  <si>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</si>
  <si>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</si>
  <si>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</si>
  <si>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</si>
  <si>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</si>
  <si>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</si>
  <si>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</si>
  <si>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</si>
  <si>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</si>
  <si>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</si>
  <si>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</si>
  <si>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</si>
  <si>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</si>
  <si>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</si>
  <si>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</si>
  <si>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</si>
  <si>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</si>
  <si>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</si>
  <si>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</si>
  <si>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</si>
  <si>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</si>
  <si>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</si>
  <si>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</si>
  <si>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</si>
  <si>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</si>
  <si>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</si>
  <si>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</si>
  <si>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</si>
  <si>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</si>
  <si>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</si>
  <si>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</si>
  <si>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</si>
  <si>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</si>
  <si>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</si>
  <si>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</si>
  <si>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</si>
  <si>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</si>
  <si>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</si>
  <si>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</si>
  <si>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</si>
  <si>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</si>
  <si>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</si>
  <si>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</si>
  <si>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</si>
  <si>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</si>
  <si>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</si>
  <si>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</si>
  <si>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</si>
  <si>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</si>
  <si>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</si>
  <si>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</si>
  <si>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</si>
  <si>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</si>
  <si>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</si>
  <si>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</si>
  <si>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</si>
  <si>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</si>
  <si>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</si>
  <si>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</si>
  <si>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</si>
  <si>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</si>
  <si>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</si>
  <si>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</si>
  <si>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</si>
  <si>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</si>
  <si>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</si>
  <si>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</si>
  <si>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</si>
  <si>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</si>
  <si>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</si>
  <si>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</si>
  <si>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</si>
  <si>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</si>
  <si>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</si>
  <si>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</si>
  <si>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</si>
  <si>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</si>
  <si>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</si>
  <si>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</si>
  <si>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</si>
  <si>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</si>
  <si>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</si>
  <si>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</si>
  <si>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</si>
  <si>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</si>
  <si>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</si>
  <si>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</si>
  <si>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</si>
  <si>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</si>
  <si>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</si>
  <si>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</si>
  <si>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</si>
  <si>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</si>
  <si>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</si>
  <si>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</si>
  <si>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</si>
  <si>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</si>
  <si>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</si>
  <si>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</si>
  <si>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</si>
  <si>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</si>
  <si>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</si>
  <si>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</si>
  <si>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</si>
  <si>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</si>
  <si>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</si>
  <si>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</si>
  <si>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</si>
  <si>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</si>
  <si>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</si>
  <si>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</si>
  <si>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</si>
  <si>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</si>
  <si>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</si>
  <si>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</si>
  <si>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</si>
  <si>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</si>
  <si>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</si>
  <si>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</si>
  <si>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</si>
  <si>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</si>
  <si>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</si>
  <si>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</si>
  <si>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</si>
  <si>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</si>
  <si>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</si>
  <si>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</si>
  <si>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</si>
  <si>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</si>
  <si>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</si>
  <si>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</si>
  <si>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</si>
  <si>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</si>
  <si>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</si>
  <si>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</si>
  <si>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</si>
  <si>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</si>
  <si>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</si>
  <si>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</si>
  <si>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</si>
  <si>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</si>
  <si>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</si>
  <si>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</si>
  <si>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</si>
  <si>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</si>
  <si>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</si>
  <si>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</si>
  <si>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</si>
  <si>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</si>
  <si>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</si>
  <si>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</si>
  <si>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</si>
  <si>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</si>
  <si>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</si>
  <si>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</si>
  <si>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</si>
  <si>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</si>
  <si>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</si>
  <si>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</si>
  <si>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</si>
  <si>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</si>
  <si>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</si>
  <si>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</si>
  <si>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</si>
  <si>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</si>
  <si>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</si>
  <si>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</si>
  <si>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</si>
  <si>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</si>
  <si>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</si>
  <si>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</si>
  <si>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</si>
  <si>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</si>
  <si>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</si>
  <si>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</si>
  <si>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</si>
  <si>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</si>
  <si>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</si>
  <si>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</si>
  <si>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</si>
  <si>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</si>
  <si>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</si>
  <si>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</si>
  <si>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</si>
  <si>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</si>
  <si>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</si>
  <si>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</si>
  <si>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</si>
  <si>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</si>
  <si>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</si>
  <si>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</si>
  <si>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</si>
  <si>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</si>
  <si>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</si>
  <si>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</si>
  <si>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</si>
  <si>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</si>
  <si>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</si>
  <si>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</si>
  <si>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</si>
  <si>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</si>
  <si>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</si>
  <si>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</si>
  <si>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</si>
  <si>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</si>
  <si>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</si>
  <si>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</si>
  <si>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</si>
  <si>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</si>
  <si>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</si>
  <si>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</si>
  <si>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</si>
  <si>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</si>
  <si>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</si>
  <si>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</si>
  <si>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</si>
  <si>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</si>
  <si>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</si>
  <si>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</si>
  <si>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</si>
  <si>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</si>
  <si>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</si>
  <si>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</si>
  <si>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</si>
  <si>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</si>
  <si>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</si>
  <si>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</si>
  <si>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</si>
  <si>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</si>
  <si>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</si>
  <si>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</si>
  <si>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</si>
  <si>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</si>
  <si>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</si>
  <si>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</si>
  <si>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</si>
  <si>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</si>
  <si>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</si>
  <si>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</si>
  <si>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</si>
  <si>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</si>
  <si>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</si>
  <si>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</si>
  <si>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</si>
  <si>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</si>
  <si>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</si>
  <si>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</si>
  <si>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</si>
  <si>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</si>
  <si>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</si>
  <si>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</si>
  <si>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</si>
  <si>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</si>
  <si>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</si>
  <si>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</si>
  <si>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</si>
  <si>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</si>
  <si>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</si>
  <si>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</si>
  <si>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</si>
  <si>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</si>
  <si>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</si>
  <si>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</si>
  <si>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</si>
  <si>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</si>
  <si>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</si>
  <si>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</si>
  <si>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</si>
  <si>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</si>
  <si>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</si>
  <si>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</si>
  <si>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</si>
  <si>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</si>
  <si>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</si>
  <si>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</si>
  <si>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</si>
  <si>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</si>
  <si>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</si>
  <si>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</si>
  <si>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</si>
  <si>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</si>
  <si>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</si>
  <si>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</si>
  <si>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</si>
  <si>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</si>
  <si>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</si>
  <si>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</si>
  <si>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</si>
  <si>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</si>
  <si>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</si>
  <si>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</si>
  <si>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</si>
  <si>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</si>
  <si>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</si>
  <si>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</si>
  <si>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</si>
  <si>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</si>
  <si>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</si>
  <si>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</si>
  <si>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</si>
  <si>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</si>
  <si>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</si>
  <si>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</si>
  <si>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</si>
  <si>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</si>
  <si>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</si>
  <si>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</si>
  <si>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</si>
  <si>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</si>
  <si>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</si>
  <si>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</si>
  <si>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</si>
  <si>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</si>
  <si>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</si>
  <si>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</si>
  <si>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</si>
  <si>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</si>
  <si>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</si>
  <si>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</si>
  <si>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</si>
  <si>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</si>
  <si>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</si>
  <si>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</si>
  <si>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</si>
  <si>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</si>
  <si>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</si>
  <si>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</si>
  <si>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</si>
  <si>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</si>
  <si>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</si>
  <si>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</si>
  <si>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</si>
  <si>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</si>
  <si>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</si>
  <si>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</si>
  <si>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</si>
  <si>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</si>
  <si>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</si>
  <si>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</si>
  <si>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</si>
  <si>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</si>
  <si>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</si>
  <si>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</si>
  <si>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</si>
  <si>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</si>
  <si>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</si>
  <si>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</si>
  <si>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</si>
  <si>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</si>
  <si>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</si>
  <si>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</si>
  <si>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</si>
  <si>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</si>
  <si>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</si>
  <si>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</si>
  <si>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</si>
  <si>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</si>
  <si>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</si>
  <si>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</si>
  <si>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</si>
  <si>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</si>
  <si>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</si>
  <si>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</si>
  <si>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</si>
  <si>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</si>
  <si>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</si>
  <si>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</si>
  <si>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</si>
  <si>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</si>
  <si>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</si>
  <si>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</si>
  <si>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</si>
  <si>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</si>
  <si>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</si>
  <si>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</si>
  <si>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</si>
  <si>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</si>
  <si>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</si>
  <si>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</si>
  <si>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</si>
  <si>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</si>
  <si>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</si>
  <si>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</si>
  <si>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</si>
  <si>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</si>
  <si>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</si>
  <si>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</si>
  <si>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</si>
  <si>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</si>
  <si>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</si>
  <si>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</si>
  <si>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</si>
  <si>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</si>
  <si>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</si>
  <si>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</si>
  <si>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</si>
  <si>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</si>
  <si>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</si>
  <si>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</si>
  <si>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</si>
  <si>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</si>
  <si>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</si>
  <si>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</si>
  <si>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</si>
  <si>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</si>
  <si>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</si>
  <si>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</si>
  <si>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</si>
  <si>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</si>
  <si>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</si>
  <si>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</si>
  <si>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</si>
  <si>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</si>
  <si>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</si>
  <si>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</si>
  <si>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</si>
  <si>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</si>
  <si>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</si>
  <si>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</si>
  <si>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</si>
  <si>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</si>
  <si>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</si>
  <si>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</si>
  <si>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</si>
  <si>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</si>
  <si>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</si>
  <si>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</si>
  <si>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</si>
  <si>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</si>
  <si>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</si>
  <si>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</si>
  <si>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</si>
  <si>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</si>
  <si>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</si>
  <si>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</si>
  <si>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</si>
  <si>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</si>
  <si>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</si>
  <si>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</si>
  <si>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</si>
  <si>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</si>
  <si>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</si>
  <si>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</si>
  <si>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</si>
  <si>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</si>
  <si>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</si>
  <si>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</si>
  <si>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</si>
  <si>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</si>
  <si>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</si>
  <si>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</si>
  <si>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</si>
  <si>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</si>
  <si>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</si>
  <si>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</si>
  <si>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</si>
  <si>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</si>
  <si>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</si>
  <si>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</si>
  <si>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</si>
  <si>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</si>
  <si>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</si>
  <si>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</si>
  <si>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</si>
  <si>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</si>
  <si>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</si>
  <si>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</si>
  <si>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</si>
  <si>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</si>
  <si>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</si>
  <si>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</si>
  <si>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</si>
  <si>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</si>
  <si>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</si>
  <si>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</si>
  <si>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</si>
  <si>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</si>
  <si>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</si>
  <si>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</si>
  <si>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</si>
  <si>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</si>
  <si>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</si>
  <si>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</si>
  <si>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</si>
  <si>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</si>
  <si>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</si>
  <si>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</si>
  <si>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</si>
  <si>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</si>
  <si>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</si>
  <si>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</si>
  <si>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</si>
  <si>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</si>
  <si>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</si>
  <si>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</si>
  <si>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</si>
  <si>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</si>
  <si>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</si>
  <si>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</si>
  <si>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</si>
  <si>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</si>
  <si>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</si>
  <si>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</si>
  <si>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</si>
  <si>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</si>
  <si>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</si>
  <si>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</si>
  <si>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</si>
  <si>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</si>
  <si>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</si>
  <si>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</si>
  <si>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</si>
  <si>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</si>
  <si>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</si>
  <si>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</si>
  <si>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</si>
  <si>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</si>
  <si>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</si>
  <si>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</si>
  <si>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</si>
  <si>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</si>
  <si>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</si>
  <si>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</si>
  <si>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</si>
  <si>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</si>
  <si>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</si>
  <si>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</si>
  <si>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</si>
  <si>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</si>
  <si>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</si>
  <si>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</si>
  <si>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</si>
  <si>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</si>
  <si>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</si>
  <si>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</si>
  <si>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</si>
  <si>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</si>
  <si>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</si>
  <si>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</si>
  <si>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</si>
  <si>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</si>
  <si>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</si>
  <si>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</si>
  <si>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</si>
  <si>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</si>
  <si>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</si>
  <si>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</si>
  <si>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</si>
  <si>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</si>
  <si>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</si>
  <si>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</si>
  <si>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</si>
  <si>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</si>
  <si>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</si>
  <si>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</si>
  <si>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</si>
  <si>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</si>
  <si>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</si>
  <si>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</si>
  <si>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</si>
  <si>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</si>
  <si>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</si>
  <si>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</si>
  <si>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</si>
  <si>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</si>
  <si>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</si>
  <si>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</si>
  <si>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</si>
  <si>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</si>
  <si>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</si>
  <si>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</si>
  <si>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</si>
  <si>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</si>
  <si>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</si>
  <si>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</si>
  <si>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</si>
  <si>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</si>
  <si>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</si>
  <si>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</si>
  <si>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</si>
  <si>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</si>
  <si>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</si>
  <si>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</si>
  <si>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</si>
  <si>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</si>
  <si>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</si>
  <si>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</si>
  <si>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</si>
  <si>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</si>
  <si>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</si>
  <si>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</si>
  <si>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</si>
  <si>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</si>
  <si>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</si>
  <si>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</si>
  <si>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</si>
  <si>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</si>
  <si>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</si>
  <si>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</si>
  <si>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</si>
  <si>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</si>
  <si>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</si>
  <si>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</si>
  <si>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</si>
  <si>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</si>
  <si>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</si>
  <si>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</si>
  <si>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</si>
  <si>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</si>
  <si>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</si>
  <si>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</si>
  <si>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</si>
  <si>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</si>
  <si>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</si>
  <si>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</si>
  <si>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</si>
  <si>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</si>
  <si>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</si>
  <si>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</si>
  <si>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</si>
  <si>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</si>
  <si>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</si>
  <si>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</si>
  <si>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</si>
  <si>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</si>
  <si>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</si>
  <si>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</si>
  <si>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</si>
  <si>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</si>
  <si>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</si>
  <si>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</si>
  <si>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</si>
  <si>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</si>
  <si>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</si>
  <si>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</si>
  <si>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</si>
  <si>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</si>
  <si>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</si>
  <si>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</si>
  <si>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</si>
  <si>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</si>
  <si>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</si>
  <si>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</si>
  <si>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</si>
  <si>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</si>
  <si>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</si>
  <si>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</si>
  <si>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</si>
  <si>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</si>
  <si>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</si>
  <si>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</si>
  <si>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</si>
  <si>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</si>
  <si>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</si>
  <si>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</si>
  <si>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</si>
  <si>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</si>
  <si>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</si>
  <si>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</si>
  <si>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</si>
  <si>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</si>
  <si>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</si>
  <si>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</si>
  <si>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</si>
  <si>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</si>
  <si>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</si>
  <si>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</si>
  <si>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</si>
  <si>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</si>
  <si>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</si>
  <si>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</si>
  <si>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</si>
  <si>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</si>
  <si>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</si>
  <si>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</si>
  <si>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</si>
  <si>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</si>
  <si>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</si>
  <si>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</si>
  <si>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</si>
  <si>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</si>
  <si>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</si>
  <si>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</si>
  <si>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</si>
  <si>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</si>
  <si>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</si>
  <si>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</si>
  <si>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</si>
  <si>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</si>
  <si>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</si>
  <si>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</si>
  <si>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</si>
  <si>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</si>
  <si>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</si>
  <si>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</si>
  <si>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</si>
  <si>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</si>
  <si>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</si>
  <si>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</si>
  <si>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</si>
  <si>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</si>
  <si>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</si>
  <si>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</si>
  <si>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</si>
  <si>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</si>
  <si>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</si>
  <si>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</si>
  <si>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</si>
  <si>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</si>
  <si>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</si>
  <si>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</si>
  <si>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</si>
  <si>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</si>
  <si>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</si>
  <si>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</si>
  <si>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</si>
  <si>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</si>
  <si>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</si>
  <si>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</si>
  <si>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</si>
  <si>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</si>
  <si>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</si>
  <si>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</si>
  <si>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</si>
  <si>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</si>
  <si>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</si>
  <si>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</si>
  <si>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</si>
  <si>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</si>
  <si>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</si>
  <si>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</si>
  <si>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</si>
  <si>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</si>
  <si>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</si>
  <si>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</si>
  <si>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</si>
  <si>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</si>
  <si>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</si>
  <si>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</si>
  <si>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</si>
  <si>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</si>
  <si>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</si>
  <si>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</si>
  <si>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</si>
  <si>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</si>
  <si>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</si>
  <si>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</si>
  <si>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</si>
  <si>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</si>
  <si>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</si>
  <si>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</si>
  <si>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</si>
  <si>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</si>
  <si>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</si>
  <si>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</si>
  <si>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</si>
  <si>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</si>
  <si>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</si>
  <si>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</si>
  <si>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</si>
  <si>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</si>
  <si>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</si>
  <si>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</si>
  <si>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</si>
  <si>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</si>
  <si>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</si>
  <si>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</si>
  <si>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</si>
  <si>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</si>
  <si>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</si>
  <si>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</si>
  <si>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</si>
  <si>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</si>
  <si>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</si>
  <si>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</si>
  <si>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</si>
  <si>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</si>
  <si>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</si>
  <si>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</si>
  <si>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</si>
  <si>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</si>
  <si>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</si>
  <si>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</si>
  <si>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</si>
  <si>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</si>
  <si>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</si>
  <si>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</si>
  <si>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</si>
  <si>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</si>
  <si>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</si>
  <si>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</si>
  <si>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</si>
  <si>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</si>
  <si>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</si>
  <si>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</si>
  <si>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</si>
  <si>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</si>
  <si>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</si>
  <si>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</si>
  <si>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</si>
  <si>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</si>
  <si>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</si>
  <si>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</si>
  <si>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</si>
  <si>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</si>
  <si>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</si>
  <si>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</si>
  <si>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</si>
  <si>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</si>
  <si>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</si>
  <si>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</si>
  <si>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</si>
  <si>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</si>
  <si>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</si>
  <si>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</si>
  <si>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</si>
  <si>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</si>
  <si>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</si>
  <si>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</si>
  <si>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</si>
  <si>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</si>
  <si>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</si>
  <si>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</si>
  <si>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</si>
  <si>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</si>
  <si>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</si>
  <si>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</si>
  <si>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</si>
  <si>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</si>
  <si>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</si>
  <si>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</si>
  <si>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</si>
  <si>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</si>
  <si>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</si>
  <si>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</si>
  <si>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</si>
  <si>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</si>
  <si>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</si>
  <si>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</si>
  <si>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</si>
  <si>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</si>
  <si>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</si>
  <si>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</si>
  <si>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</si>
  <si>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</si>
  <si>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</si>
  <si>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</si>
  <si>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</si>
  <si>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</si>
  <si>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</si>
  <si>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</si>
  <si>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</si>
  <si>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</si>
  <si>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</si>
  <si>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</si>
  <si>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</si>
  <si>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</si>
  <si>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</si>
  <si>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</si>
  <si>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</si>
  <si>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</si>
  <si>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</si>
  <si>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</si>
  <si>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</si>
  <si>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</si>
  <si>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</si>
  <si>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</si>
  <si>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</si>
  <si>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</si>
  <si>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</si>
  <si>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</si>
  <si>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</si>
  <si>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</si>
  <si>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</si>
  <si>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</si>
  <si>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</si>
  <si>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</si>
  <si>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</si>
  <si>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</si>
  <si>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</si>
  <si>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</si>
  <si>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</si>
  <si>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</si>
  <si>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</si>
  <si>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</si>
  <si>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</si>
  <si>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</si>
  <si>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</si>
  <si>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</si>
  <si>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</si>
  <si>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</si>
  <si>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</si>
  <si>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</si>
  <si>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</si>
  <si>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</si>
  <si>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</si>
  <si>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</si>
  <si>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</si>
  <si>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</si>
  <si>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</si>
  <si>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</si>
  <si>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</si>
  <si>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</si>
  <si>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</si>
  <si>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</si>
  <si>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</si>
  <si>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</si>
  <si>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</si>
  <si>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</si>
  <si>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</si>
  <si>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</si>
  <si>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</si>
  <si>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</si>
  <si>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</si>
  <si>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</si>
  <si>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</si>
  <si>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</si>
  <si>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</si>
  <si>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</si>
  <si>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</si>
  <si>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</si>
  <si>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</si>
  <si>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</si>
  <si>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</si>
  <si>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</si>
  <si>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</si>
  <si>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</si>
  <si>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</si>
  <si>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</si>
  <si>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</si>
  <si>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</si>
  <si>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</si>
  <si>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</si>
  <si>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</si>
  <si>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</si>
  <si>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</si>
  <si>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</si>
  <si>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</si>
  <si>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</si>
  <si>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</si>
  <si>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</si>
  <si>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</si>
  <si>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</si>
  <si>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</si>
  <si>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</si>
  <si>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</si>
  <si>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</si>
  <si>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</si>
  <si>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</si>
  <si>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</si>
  <si>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</si>
  <si>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</si>
  <si>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</si>
  <si>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</si>
  <si>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</si>
  <si>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</si>
  <si>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</si>
  <si>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</si>
  <si>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</si>
  <si>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</si>
  <si>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</si>
  <si>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</si>
  <si>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</si>
  <si>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</si>
  <si>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</si>
  <si>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</si>
  <si>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</si>
  <si>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</si>
  <si>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</si>
  <si>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</si>
  <si>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</si>
  <si>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</si>
  <si>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</si>
  <si>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</si>
  <si>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</si>
  <si>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</si>
  <si>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</si>
  <si>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</si>
  <si>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</si>
  <si>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</si>
  <si>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</si>
  <si>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</si>
  <si>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</si>
  <si>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</si>
  <si>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</si>
  <si>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</si>
  <si>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</si>
  <si>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</si>
  <si>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</si>
  <si>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</si>
  <si>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</si>
  <si>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</si>
  <si>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</si>
  <si>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</si>
  <si>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</si>
  <si>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</si>
  <si>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</si>
  <si>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</si>
  <si>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</si>
  <si>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</si>
  <si>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</si>
  <si>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</si>
  <si>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</si>
  <si>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</si>
  <si>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</si>
  <si>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</si>
  <si>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</si>
  <si>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</si>
  <si>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</si>
  <si>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</si>
  <si>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</si>
  <si>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</si>
  <si>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</si>
  <si>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</si>
  <si>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</si>
  <si>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</si>
  <si>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</si>
  <si>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</si>
  <si>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</si>
  <si>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</si>
  <si>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</si>
  <si>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</si>
  <si>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</si>
  <si>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</si>
  <si>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</si>
  <si>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</si>
  <si>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</si>
  <si>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</si>
  <si>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</si>
  <si>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</si>
  <si>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</si>
  <si>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</si>
  <si>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</si>
  <si>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</si>
  <si>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</si>
  <si>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</si>
  <si>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</si>
  <si>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</si>
  <si>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</si>
  <si>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</si>
  <si>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</si>
  <si>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</si>
  <si>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</si>
  <si>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</si>
  <si>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</si>
  <si>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</si>
  <si>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</si>
  <si>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</si>
  <si>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</si>
  <si>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</si>
  <si>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</si>
  <si>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</si>
  <si>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</si>
  <si>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</si>
  <si>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</si>
  <si>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</si>
  <si>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</si>
  <si>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</si>
  <si>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</si>
  <si>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</si>
  <si>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</si>
  <si>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</si>
  <si>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</si>
  <si>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</si>
  <si>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</si>
  <si>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</si>
  <si>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</si>
  <si>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</si>
  <si>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</si>
  <si>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</si>
  <si>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</si>
  <si>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</si>
  <si>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</si>
  <si>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</si>
  <si>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</si>
  <si>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</si>
  <si>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</si>
  <si>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</si>
  <si>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</si>
  <si>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</si>
  <si>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</si>
  <si>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</si>
  <si>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</si>
  <si>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</si>
  <si>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</si>
  <si>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</si>
  <si>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</si>
  <si>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</si>
  <si>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</si>
  <si>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</si>
  <si>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</si>
  <si>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</si>
  <si>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</si>
  <si>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</si>
  <si>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</si>
  <si>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</si>
  <si>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</si>
  <si>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</si>
  <si>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</si>
  <si>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</si>
  <si>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</si>
  <si>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</si>
  <si>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</si>
  <si>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</si>
  <si>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</si>
  <si>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</si>
  <si>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</si>
  <si>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</si>
  <si>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</si>
  <si>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</si>
  <si>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</si>
  <si>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</si>
  <si>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</si>
  <si>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</si>
  <si>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</si>
  <si>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</si>
  <si>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</si>
  <si>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</si>
  <si>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</si>
  <si>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</si>
  <si>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</si>
  <si>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</si>
  <si>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</si>
  <si>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</si>
  <si>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</si>
  <si>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</si>
  <si>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</si>
  <si>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</si>
  <si>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</si>
  <si>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</si>
  <si>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</si>
  <si>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</si>
  <si>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</si>
  <si>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</si>
  <si>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</si>
  <si>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</si>
  <si>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</si>
  <si>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</si>
  <si>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</si>
  <si>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</si>
  <si>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</si>
  <si>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</si>
  <si>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</si>
  <si>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</si>
  <si>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</si>
  <si>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</si>
  <si>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</si>
  <si>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</si>
  <si>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</si>
  <si>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</si>
  <si>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</si>
  <si>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</si>
  <si>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</si>
  <si>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</si>
  <si>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</si>
  <si>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</si>
  <si>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</si>
  <si>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</si>
  <si>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</si>
  <si>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</si>
  <si>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</si>
  <si>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</si>
  <si>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</si>
  <si>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</si>
  <si>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</si>
  <si>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</si>
  <si>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</si>
  <si>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</si>
  <si>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</si>
  <si>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</si>
  <si>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</si>
  <si>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</si>
  <si>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</si>
  <si>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</si>
  <si>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</si>
  <si>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</si>
  <si>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</si>
  <si>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</si>
  <si>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</si>
  <si>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</si>
  <si>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</si>
  <si>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</si>
  <si>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</si>
  <si>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</si>
  <si>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</si>
  <si>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</si>
  <si>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</si>
  <si>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</si>
  <si>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</si>
  <si>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</si>
  <si>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</si>
  <si>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</si>
  <si>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</si>
  <si>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</si>
  <si>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</si>
  <si>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</si>
  <si>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</si>
  <si>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</si>
  <si>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</si>
  <si>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</si>
  <si>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</si>
  <si>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</si>
  <si>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</si>
  <si>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</si>
  <si>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</si>
  <si>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</si>
  <si>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</si>
  <si>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</si>
  <si>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</si>
  <si>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</si>
  <si>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</si>
  <si>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</si>
  <si>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</si>
  <si>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</si>
  <si>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</si>
  <si>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</si>
  <si>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</si>
  <si>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</si>
  <si>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</si>
  <si>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</si>
  <si>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</si>
  <si>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</si>
  <si>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</si>
  <si>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</si>
  <si>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</si>
  <si>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</si>
  <si>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</si>
  <si>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</si>
  <si>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</si>
  <si>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</si>
  <si>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</si>
  <si>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</si>
  <si>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</si>
  <si>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</si>
  <si>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</si>
  <si>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</si>
  <si>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</si>
  <si>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</si>
  <si>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</si>
  <si>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</si>
  <si>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</si>
  <si>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</si>
  <si>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</si>
  <si>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</si>
  <si>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</si>
  <si>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</si>
  <si>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</si>
  <si>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</si>
  <si>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</si>
  <si>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</si>
  <si>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</si>
  <si>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</si>
  <si>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</si>
  <si>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</si>
  <si>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</si>
  <si>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</si>
  <si>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</si>
  <si>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</si>
  <si>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</si>
  <si>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</si>
  <si>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</si>
  <si>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</si>
  <si>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</si>
  <si>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</si>
  <si>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</si>
  <si>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</si>
  <si>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</si>
  <si>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</si>
  <si>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</si>
  <si>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</si>
  <si>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</si>
  <si>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</si>
  <si>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</si>
  <si>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</si>
  <si>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</si>
  <si>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</si>
  <si>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</si>
  <si>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</si>
  <si>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</si>
  <si>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</si>
  <si>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</si>
  <si>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</si>
  <si>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</si>
  <si>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</si>
  <si>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</si>
  <si>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</si>
  <si>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</si>
  <si>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</si>
  <si>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</si>
  <si>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</si>
  <si>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</si>
  <si>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</si>
  <si>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</si>
  <si>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</si>
  <si>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</si>
  <si>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</si>
  <si>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</si>
  <si>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</si>
  <si>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</si>
  <si>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</si>
  <si>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</si>
  <si>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</si>
  <si>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</si>
  <si>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</si>
  <si>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</si>
  <si>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</si>
  <si>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</si>
  <si>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</si>
  <si>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</si>
  <si>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</si>
  <si>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</si>
  <si>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</si>
  <si>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</si>
  <si>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</si>
  <si>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</si>
  <si>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</si>
  <si>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</si>
  <si>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</si>
  <si>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</si>
  <si>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</si>
  <si>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</si>
  <si>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</si>
  <si>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</si>
  <si>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</si>
  <si>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</si>
  <si>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</si>
  <si>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</si>
  <si>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</si>
  <si>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</si>
  <si>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</si>
  <si>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</si>
  <si>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</si>
  <si>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</si>
  <si>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</si>
  <si>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</si>
  <si>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</si>
  <si>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</si>
  <si>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</si>
  <si>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</si>
  <si>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</si>
  <si>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</si>
  <si>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</si>
  <si>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</si>
  <si>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</si>
  <si>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</si>
  <si>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</si>
  <si>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</si>
  <si>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</si>
  <si>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</si>
  <si>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</si>
  <si>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</si>
  <si>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</si>
  <si>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</si>
  <si>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</si>
  <si>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</si>
  <si>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</si>
  <si>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</si>
  <si>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</si>
  <si>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</si>
  <si>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</si>
  <si>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</si>
  <si>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</si>
  <si>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</si>
  <si>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</si>
  <si>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</si>
  <si>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</si>
  <si>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</si>
  <si>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</si>
  <si>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</si>
  <si>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</si>
  <si>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</si>
  <si>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</si>
  <si>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</si>
  <si>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</si>
  <si>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</si>
  <si>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</si>
  <si>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</si>
  <si>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</si>
  <si>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</si>
  <si>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</si>
  <si>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</si>
  <si>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</si>
  <si>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</si>
  <si>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</si>
  <si>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</si>
  <si>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</si>
  <si>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</si>
  <si>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</si>
  <si>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</si>
  <si>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</si>
  <si>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</si>
  <si>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</si>
  <si>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</si>
  <si>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</si>
  <si>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</si>
  <si>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</si>
  <si>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</si>
  <si>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</si>
  <si>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</si>
  <si>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</si>
  <si>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</si>
  <si>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</si>
  <si>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</si>
  <si>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</si>
  <si>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</si>
  <si>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</si>
  <si>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</si>
  <si>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</si>
  <si>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</si>
  <si>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</si>
  <si>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</si>
  <si>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</si>
  <si>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</si>
  <si>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</si>
  <si>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</si>
  <si>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</si>
  <si>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</si>
  <si>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</si>
  <si>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</si>
  <si>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</si>
  <si>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</si>
  <si>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</si>
  <si>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</si>
  <si>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</si>
  <si>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</si>
  <si>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</si>
  <si>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</si>
  <si>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</si>
  <si>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</si>
  <si>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</si>
  <si>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</si>
  <si>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</si>
  <si>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</si>
  <si>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</si>
  <si>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</si>
  <si>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</si>
  <si>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</si>
  <si>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</si>
  <si>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</si>
  <si>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</si>
  <si>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</si>
  <si>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</si>
  <si>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</si>
  <si>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</si>
  <si>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</si>
  <si>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</si>
  <si>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</si>
  <si>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</si>
  <si>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</si>
  <si>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</si>
  <si>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</si>
  <si>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</si>
  <si>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</si>
  <si>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</si>
  <si>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</si>
  <si>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</si>
  <si>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</si>
  <si>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</si>
  <si>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</si>
  <si>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</si>
  <si>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</si>
  <si>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</si>
  <si>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</si>
  <si>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</si>
  <si>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</si>
  <si>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</si>
  <si>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</si>
  <si>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</si>
  <si>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</si>
  <si>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</si>
  <si>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</si>
  <si>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</si>
  <si>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</si>
  <si>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</si>
  <si>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</si>
  <si>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</si>
  <si>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</si>
  <si>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</si>
  <si>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</si>
  <si>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</si>
  <si>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</si>
  <si>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</si>
  <si>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</si>
  <si>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</si>
  <si>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</si>
  <si>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</si>
  <si>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</si>
  <si>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</si>
  <si>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</si>
  <si>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</si>
  <si>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</si>
  <si>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</si>
  <si>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</si>
  <si>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</si>
  <si>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</si>
  <si>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</si>
  <si>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</si>
  <si>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</si>
  <si>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</si>
  <si>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</si>
  <si>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</si>
  <si>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</si>
  <si>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</si>
  <si>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</si>
  <si>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</si>
  <si>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</si>
  <si>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</si>
  <si>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</si>
  <si>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</si>
  <si>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</si>
  <si>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</si>
  <si>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</si>
  <si>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</si>
  <si>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</si>
  <si>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</si>
  <si>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</si>
  <si>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</si>
  <si>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</si>
  <si>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</si>
  <si>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</si>
  <si>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</si>
  <si>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</si>
  <si>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</si>
  <si>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</si>
  <si>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</si>
  <si>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</si>
  <si>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</si>
  <si>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</si>
  <si>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</si>
  <si>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</si>
  <si>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</si>
  <si>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</si>
  <si>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</si>
  <si>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</si>
  <si>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</si>
  <si>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</si>
  <si>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</si>
  <si>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</si>
  <si>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</si>
  <si>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</si>
  <si>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</si>
  <si>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</si>
  <si>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</si>
  <si>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</si>
  <si>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</si>
  <si>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</si>
  <si>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</si>
  <si>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</si>
  <si>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</si>
  <si>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</si>
  <si>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</si>
  <si>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</si>
  <si>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</si>
  <si>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</si>
  <si>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</si>
  <si>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</si>
  <si>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</si>
  <si>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</si>
  <si>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</si>
  <si>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</si>
  <si>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</si>
  <si>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</si>
  <si>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</si>
  <si>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</si>
  <si>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</si>
  <si>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</si>
  <si>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</si>
  <si>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</si>
  <si>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</si>
  <si>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</si>
  <si>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</si>
  <si>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</si>
  <si>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</si>
  <si>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</si>
  <si>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</si>
  <si>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</si>
  <si>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</si>
  <si>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</si>
  <si>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</si>
  <si>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</si>
  <si>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</si>
  <si>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</si>
  <si>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</si>
  <si>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</si>
  <si>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</si>
  <si>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</si>
  <si>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</si>
  <si>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</si>
  <si>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</si>
  <si>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</si>
  <si>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</si>
  <si>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</si>
  <si>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</si>
  <si>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</si>
  <si>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</si>
  <si>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</si>
  <si>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</si>
  <si>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</si>
  <si>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</si>
  <si>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</si>
  <si>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</si>
  <si>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</si>
  <si>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</si>
  <si>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</si>
  <si>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</si>
  <si>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</si>
  <si>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</si>
  <si>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</si>
  <si>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</si>
  <si>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</si>
  <si>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</si>
  <si>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</si>
  <si>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</si>
  <si>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</si>
  <si>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</si>
  <si>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</si>
  <si>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</si>
  <si>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</si>
  <si>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</si>
  <si>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</si>
  <si>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</si>
  <si>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</si>
  <si>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</si>
  <si>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</si>
  <si>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</si>
  <si>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</si>
  <si>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</si>
  <si>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</si>
  <si>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</si>
  <si>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</si>
  <si>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</si>
  <si>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</si>
  <si>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</si>
  <si>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</si>
  <si>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</si>
  <si>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</si>
  <si>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</si>
  <si>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</si>
  <si>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</si>
  <si>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</si>
  <si>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</si>
  <si>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</si>
  <si>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</si>
  <si>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</si>
  <si>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</si>
  <si>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</si>
  <si>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</si>
  <si>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</si>
  <si>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</si>
  <si>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</si>
  <si>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</si>
  <si>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</si>
  <si>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</si>
  <si>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</si>
  <si>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</si>
  <si>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</si>
  <si>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</si>
  <si>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</si>
  <si>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</si>
  <si>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</si>
  <si>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</si>
  <si>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</si>
  <si>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</si>
  <si>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</si>
  <si>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</si>
  <si>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</si>
  <si>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</si>
  <si>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</si>
  <si>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</si>
  <si>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</si>
  <si>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</si>
  <si>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</si>
  <si>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</si>
  <si>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</si>
  <si>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</si>
  <si>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</si>
  <si>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</si>
  <si>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</si>
  <si>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</si>
  <si>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</si>
  <si>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</si>
  <si>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</si>
  <si>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</si>
  <si>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</si>
  <si>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</si>
  <si>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</si>
  <si>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</si>
  <si>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</si>
  <si>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</si>
  <si>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</si>
  <si>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</si>
  <si>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</si>
  <si>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</si>
  <si>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</si>
  <si>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</si>
  <si>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</si>
  <si>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</si>
  <si>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</si>
  <si>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</si>
  <si>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</si>
  <si>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</si>
  <si>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</si>
  <si>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</si>
  <si>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</si>
  <si>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</si>
  <si>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</si>
  <si>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</si>
  <si>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</si>
  <si>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</si>
  <si>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</si>
  <si>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</si>
  <si>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</si>
  <si>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</si>
  <si>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</si>
  <si>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</si>
  <si>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</si>
  <si>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</si>
  <si>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</si>
  <si>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</si>
  <si>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</si>
  <si>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</si>
  <si>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</si>
  <si>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</si>
  <si>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</si>
  <si>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</si>
  <si>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</si>
  <si>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</si>
  <si>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</si>
  <si>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</si>
  <si>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</si>
  <si>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</si>
  <si>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</si>
  <si>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</si>
  <si>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</si>
  <si>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</si>
  <si>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</si>
  <si>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</si>
  <si>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</si>
  <si>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</si>
  <si>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</si>
  <si>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</si>
  <si>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</si>
  <si>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</si>
  <si>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</si>
  <si>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</si>
  <si>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</si>
  <si>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</si>
  <si>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</si>
  <si>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</si>
  <si>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</si>
  <si>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</si>
  <si>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</si>
  <si>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</si>
  <si>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</si>
  <si>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</si>
  <si>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</si>
  <si>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</si>
  <si>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</si>
  <si>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</si>
  <si>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</si>
  <si>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</si>
  <si>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</si>
  <si>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</si>
  <si>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</si>
  <si>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</si>
  <si>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</si>
  <si>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</si>
  <si>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</si>
  <si>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</si>
  <si>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</si>
  <si>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</si>
  <si>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</si>
  <si>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</si>
  <si>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</si>
  <si>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</si>
  <si>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</si>
  <si>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</si>
  <si>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</si>
  <si>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</si>
  <si>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</si>
  <si>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</si>
  <si>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</si>
  <si>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</si>
  <si>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</si>
  <si>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</si>
  <si>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</si>
  <si>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</si>
  <si>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</si>
  <si>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</si>
  <si>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</si>
  <si>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</si>
  <si>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</si>
  <si>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</si>
  <si>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</si>
  <si>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</si>
  <si>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</si>
  <si>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</si>
  <si>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</si>
  <si>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</si>
  <si>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</si>
  <si>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</si>
  <si>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</si>
  <si>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</si>
  <si>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</si>
  <si>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</si>
  <si>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</si>
  <si>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</si>
  <si>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</si>
  <si>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</si>
  <si>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</si>
  <si>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</si>
  <si>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</si>
  <si>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</si>
  <si>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</si>
  <si>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</si>
  <si>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</si>
  <si>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</si>
  <si>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</si>
  <si>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</si>
  <si>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</si>
  <si>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</si>
  <si>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</si>
  <si>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</si>
  <si>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</si>
  <si>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</si>
  <si>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</si>
  <si>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</si>
  <si>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</si>
  <si>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</si>
  <si>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</si>
  <si>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</si>
  <si>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</si>
  <si>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</si>
  <si>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</si>
  <si>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</si>
  <si>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</si>
  <si>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</si>
  <si>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</si>
  <si>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</si>
  <si>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</si>
  <si>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</si>
  <si>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</si>
  <si>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</si>
  <si>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</si>
  <si>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</si>
  <si>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</si>
  <si>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</si>
  <si>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</si>
  <si>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</si>
  <si>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</si>
  <si>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</si>
  <si>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</si>
  <si>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</si>
  <si>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</si>
  <si>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</si>
  <si>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</si>
  <si>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</si>
  <si>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</si>
  <si>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</si>
  <si>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</si>
  <si>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</si>
  <si>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</si>
  <si>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</si>
  <si>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</si>
  <si>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</si>
  <si>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</si>
  <si>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</si>
  <si>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</si>
  <si>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</si>
  <si>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</si>
  <si>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</si>
  <si>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</si>
  <si>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</si>
  <si>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</si>
  <si>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</si>
  <si>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</si>
  <si>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</si>
  <si>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</si>
  <si>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</si>
  <si>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</si>
  <si>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</si>
  <si>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</si>
  <si>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</si>
  <si>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</si>
  <si>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</si>
  <si>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</si>
  <si>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</si>
  <si>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</si>
  <si>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</si>
  <si>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</si>
  <si>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</si>
  <si>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</si>
  <si>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</si>
  <si>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</si>
  <si>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</si>
  <si>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</si>
  <si>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</si>
  <si>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</si>
  <si>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</si>
  <si>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</si>
  <si>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</si>
  <si>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</si>
  <si>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</si>
  <si>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</si>
  <si>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</si>
  <si>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</si>
  <si>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</si>
  <si>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</si>
  <si>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</si>
  <si>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</si>
  <si>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</si>
  <si>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</si>
  <si>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</si>
  <si>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</si>
  <si>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</si>
  <si>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</si>
  <si>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</si>
  <si>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</si>
  <si>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</si>
  <si>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</si>
  <si>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</si>
  <si>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</si>
  <si>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</si>
  <si>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</si>
  <si>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</si>
  <si>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</si>
  <si>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</si>
  <si>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</si>
  <si>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</si>
  <si>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</si>
  <si>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</si>
  <si>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</si>
  <si>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</si>
  <si>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</si>
  <si>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</si>
  <si>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</si>
  <si>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</si>
  <si>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</si>
  <si>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</si>
  <si>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</si>
  <si>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</si>
  <si>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</si>
  <si>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</si>
  <si>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</si>
  <si>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</si>
  <si>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</si>
  <si>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</si>
  <si>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</si>
  <si>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</si>
  <si>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</si>
  <si>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</si>
  <si>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</si>
  <si>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</si>
  <si>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</si>
  <si>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</si>
  <si>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</si>
  <si>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</si>
  <si>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</si>
  <si>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</si>
  <si>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</si>
  <si>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</si>
  <si>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</si>
  <si>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</si>
  <si>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</si>
  <si>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</si>
  <si>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</si>
  <si>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</si>
  <si>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</si>
  <si>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</si>
  <si>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</si>
  <si>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</si>
  <si>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</si>
  <si>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</si>
  <si>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</si>
  <si>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</si>
  <si>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</si>
  <si>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</si>
  <si>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</si>
  <si>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</si>
  <si>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</si>
  <si>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</si>
  <si>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</si>
  <si>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</si>
  <si>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</si>
  <si>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</si>
  <si>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</si>
  <si>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</si>
  <si>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</si>
  <si>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</si>
  <si>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</si>
  <si>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</si>
  <si>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</si>
  <si>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</si>
  <si>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</si>
  <si>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</si>
  <si>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</si>
  <si>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</si>
  <si>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</si>
  <si>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</si>
  <si>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</si>
  <si>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</si>
  <si>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</si>
  <si>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</si>
  <si>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</si>
  <si>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</si>
  <si>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</si>
  <si>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</si>
  <si>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</si>
  <si>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</si>
  <si>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</si>
  <si>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</si>
  <si>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</si>
  <si>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</si>
  <si>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</si>
  <si>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</si>
  <si>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</si>
  <si>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</si>
  <si>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</si>
  <si>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</si>
  <si>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</si>
  <si>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</si>
  <si>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</si>
  <si>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</si>
  <si>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</si>
  <si>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</si>
  <si>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</si>
  <si>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</si>
  <si>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</si>
  <si>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</si>
  <si>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</si>
  <si>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</si>
  <si>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</si>
  <si>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</si>
  <si>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</si>
  <si>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</si>
  <si>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</si>
  <si>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</si>
  <si>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</si>
  <si>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</si>
  <si>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</si>
  <si>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</si>
  <si>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</si>
  <si>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</si>
  <si>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</si>
  <si>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</si>
  <si>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</si>
  <si>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</si>
  <si>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</si>
  <si>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</si>
  <si>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</si>
  <si>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</si>
  <si>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</si>
  <si>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</si>
  <si>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</si>
  <si>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</si>
  <si>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</si>
  <si>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</si>
  <si>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</si>
  <si>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</si>
  <si>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</si>
  <si>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</si>
  <si>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</si>
  <si>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</si>
  <si>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</si>
  <si>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</si>
  <si>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</si>
  <si>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</si>
  <si>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</si>
  <si>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</si>
  <si>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</si>
  <si>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</si>
  <si>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</si>
  <si>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</si>
  <si>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</si>
  <si>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</si>
  <si>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</si>
  <si>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</si>
  <si>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</si>
  <si>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</si>
  <si>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</si>
  <si>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</si>
  <si>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</si>
  <si>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</si>
  <si>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</si>
  <si>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</si>
  <si>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</si>
  <si>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</si>
  <si>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</si>
  <si>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</si>
  <si>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</si>
  <si>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</si>
  <si>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</si>
  <si>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</si>
  <si>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</si>
  <si>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</si>
  <si>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</si>
  <si>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</si>
  <si>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</si>
  <si>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</si>
  <si>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</si>
  <si>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</si>
  <si>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</si>
  <si>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</si>
  <si>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</si>
  <si>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</si>
  <si>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</si>
  <si>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</si>
  <si>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</si>
  <si>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</si>
  <si>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</si>
  <si>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</si>
  <si>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</si>
  <si>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</si>
  <si>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</si>
  <si>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</si>
  <si>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</si>
  <si>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</si>
  <si>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</si>
  <si>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</si>
  <si>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</si>
  <si>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</si>
  <si>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</si>
  <si>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</si>
  <si>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</si>
  <si>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</si>
  <si>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</si>
  <si>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</si>
  <si>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</si>
  <si>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</si>
  <si>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</si>
  <si>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</si>
  <si>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</si>
  <si>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</si>
  <si>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</si>
  <si>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</si>
  <si>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</si>
  <si>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</si>
  <si>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</si>
  <si>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</si>
  <si>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</si>
  <si>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</si>
  <si>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</si>
  <si>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</si>
  <si>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</si>
  <si>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</si>
  <si>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</si>
  <si>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</si>
  <si>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</si>
  <si>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</si>
  <si>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</si>
  <si>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</si>
  <si>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</si>
  <si>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</si>
  <si>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</si>
  <si>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</si>
  <si>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</si>
  <si>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</si>
  <si>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</si>
  <si>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</si>
  <si>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</si>
  <si>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</si>
  <si>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</si>
  <si>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</si>
  <si>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</si>
  <si>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</si>
  <si>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</si>
  <si>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</si>
  <si>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</si>
  <si>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</si>
  <si>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</si>
  <si>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</si>
  <si>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</si>
  <si>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</si>
  <si>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</si>
  <si>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</si>
  <si>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</si>
  <si>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</si>
  <si>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</si>
  <si>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</si>
  <si>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</si>
  <si>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</si>
  <si>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</si>
  <si>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</si>
  <si>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</si>
  <si>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</si>
  <si>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</si>
  <si>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</si>
  <si>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</si>
  <si>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</si>
  <si>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</si>
  <si>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</si>
  <si>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</si>
  <si>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</si>
  <si>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</si>
  <si>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</si>
  <si>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</si>
  <si>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</si>
  <si>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</si>
  <si>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</si>
  <si>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</si>
  <si>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</si>
  <si>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</si>
  <si>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</si>
  <si>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</si>
  <si>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</si>
  <si>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</si>
  <si>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</si>
  <si>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</si>
  <si>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</si>
  <si>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</si>
  <si>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</si>
  <si>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</si>
  <si>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</si>
  <si>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</si>
  <si>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</si>
  <si>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</si>
  <si>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</si>
  <si>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</si>
  <si>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</si>
  <si>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</si>
  <si>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</si>
  <si>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</si>
  <si>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</si>
  <si>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</si>
  <si>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</si>
  <si>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</si>
  <si>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</si>
  <si>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</si>
  <si>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</si>
  <si>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</si>
  <si>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</si>
  <si>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</si>
  <si>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</si>
  <si>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</si>
  <si>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</si>
  <si>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</si>
  <si>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</si>
  <si>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</si>
  <si>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</si>
  <si>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</si>
  <si>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</si>
  <si>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</si>
  <si>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</si>
  <si>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</si>
  <si>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</si>
  <si>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</si>
  <si>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</si>
  <si>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</si>
  <si>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</si>
  <si>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</si>
  <si>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</si>
  <si>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</si>
  <si>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</si>
  <si>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</si>
  <si>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</si>
  <si>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</si>
  <si>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</si>
  <si>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</si>
  <si>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</si>
  <si>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</si>
  <si>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</si>
  <si>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</si>
  <si>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</si>
  <si>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</si>
  <si>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</si>
  <si>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</si>
  <si>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</si>
  <si>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</si>
  <si>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</si>
  <si>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</si>
  <si>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</si>
  <si>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</si>
  <si>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</si>
  <si>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</si>
  <si>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</si>
  <si>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</si>
  <si>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</si>
  <si>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</si>
  <si>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</si>
  <si>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</si>
  <si>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</si>
  <si>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</si>
  <si>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</si>
  <si>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</si>
  <si>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</si>
  <si>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</si>
  <si>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</si>
  <si>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</si>
  <si>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</si>
  <si>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</si>
  <si>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</si>
  <si>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</si>
  <si>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</si>
  <si>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</si>
  <si>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</si>
  <si>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</si>
  <si>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</si>
  <si>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</si>
  <si>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</si>
  <si>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</si>
  <si>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</si>
  <si>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</si>
  <si>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</si>
  <si>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</si>
  <si>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</si>
  <si>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</si>
  <si>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</si>
  <si>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</si>
  <si>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</si>
  <si>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</si>
  <si>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</si>
  <si>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</si>
  <si>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</si>
  <si>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</si>
  <si>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</si>
  <si>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</si>
  <si>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</si>
  <si>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</si>
  <si>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</si>
  <si>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</si>
  <si>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</si>
  <si>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</si>
  <si>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</si>
  <si>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</si>
  <si>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</si>
  <si>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</si>
  <si>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</si>
  <si>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</si>
  <si>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</si>
  <si>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</si>
  <si>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</si>
  <si>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</si>
  <si>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</si>
  <si>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</si>
  <si>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</si>
  <si>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</si>
  <si>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</si>
  <si>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</si>
  <si>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</si>
  <si>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</si>
  <si>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</si>
  <si>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</si>
  <si>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</si>
  <si>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</si>
  <si>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</si>
  <si>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</si>
  <si>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</si>
  <si>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</si>
  <si>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</si>
  <si>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</si>
  <si>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</si>
  <si>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</si>
  <si>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</si>
  <si>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</si>
  <si>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</si>
  <si>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</si>
  <si>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</si>
  <si>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</si>
  <si>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</si>
  <si>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</si>
  <si>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</si>
  <si>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</si>
  <si>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</si>
  <si>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</si>
  <si>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</si>
  <si>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</si>
  <si>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</si>
  <si>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</si>
  <si>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</si>
  <si>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</si>
  <si>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</si>
  <si>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</si>
  <si>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</si>
  <si>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</si>
  <si>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</si>
  <si>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</si>
  <si>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</si>
  <si>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</si>
  <si>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</si>
  <si>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</si>
  <si>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</si>
  <si>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</si>
  <si>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</si>
  <si>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</si>
  <si>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</si>
  <si>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</si>
  <si>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</si>
  <si>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</si>
  <si>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</si>
  <si>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</si>
  <si>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</si>
  <si>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</si>
  <si>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</si>
  <si>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</si>
  <si>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</si>
  <si>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</si>
  <si>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</si>
  <si>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</si>
  <si>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</si>
  <si>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</si>
  <si>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</si>
  <si>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</si>
  <si>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</si>
  <si>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</si>
  <si>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</si>
  <si>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</si>
  <si>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</si>
  <si>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</si>
  <si>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</si>
  <si>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</si>
  <si>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</si>
  <si>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</si>
  <si>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</si>
  <si>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</si>
  <si>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</si>
  <si>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</si>
  <si>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</si>
  <si>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</si>
  <si>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</si>
  <si>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</si>
  <si>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</si>
  <si>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</si>
  <si>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</si>
  <si>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</si>
  <si>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</si>
  <si>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</si>
  <si>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</si>
  <si>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</si>
  <si>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</si>
  <si>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</si>
  <si>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</si>
  <si>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</si>
  <si>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</si>
  <si>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</si>
  <si>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</si>
  <si>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</si>
  <si>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</si>
  <si>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</si>
  <si>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</si>
  <si>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</si>
  <si>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</si>
  <si>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</si>
  <si>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</si>
  <si>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</si>
  <si>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</si>
  <si>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</si>
  <si>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</si>
  <si>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</si>
  <si>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</si>
  <si>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</si>
  <si>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</si>
  <si>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</si>
  <si>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</si>
  <si>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</si>
  <si>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</si>
  <si>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</si>
  <si>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</si>
  <si>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</si>
  <si>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</si>
  <si>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</si>
  <si>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</si>
  <si>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</si>
  <si>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</si>
  <si>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</si>
  <si>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</si>
  <si>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</si>
  <si>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</si>
  <si>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</si>
  <si>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</si>
  <si>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</si>
  <si>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</si>
  <si>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</si>
  <si>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</si>
  <si>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</si>
  <si>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</si>
  <si>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</si>
  <si>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</si>
  <si>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</si>
  <si>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</si>
  <si>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</si>
  <si>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</si>
  <si>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</si>
  <si>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</si>
  <si>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</si>
  <si>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</si>
  <si>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</si>
  <si>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</si>
  <si>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</si>
  <si>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</si>
  <si>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</si>
  <si>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</si>
  <si>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</si>
  <si>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</si>
  <si>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</si>
  <si>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</si>
  <si>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</si>
  <si>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</si>
  <si>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</si>
  <si>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</si>
  <si>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</si>
  <si>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</si>
  <si>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</si>
  <si>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</si>
  <si>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</si>
  <si>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</si>
  <si>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</si>
  <si>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</si>
  <si>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</si>
  <si>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</si>
  <si>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</si>
  <si>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</si>
  <si>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</si>
  <si>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</si>
  <si>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</si>
  <si>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</si>
  <si>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</si>
  <si>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</si>
  <si>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</si>
  <si>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</si>
  <si>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</si>
  <si>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</si>
  <si>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</si>
  <si>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</si>
  <si>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</si>
  <si>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</si>
  <si>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</si>
  <si>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</si>
  <si>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</si>
  <si>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</si>
  <si>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</si>
  <si>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</si>
  <si>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</si>
  <si>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</si>
  <si>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</si>
  <si>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</si>
  <si>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</si>
  <si>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</si>
  <si>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</si>
  <si>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</si>
  <si>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</si>
  <si>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</si>
  <si>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</si>
  <si>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</si>
  <si>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</si>
  <si>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</si>
  <si>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</si>
  <si>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</si>
  <si>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</si>
  <si>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</si>
  <si>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</si>
  <si>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</si>
  <si>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</si>
  <si>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</si>
  <si>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</si>
  <si>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</si>
  <si>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</si>
  <si>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</si>
  <si>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</si>
  <si>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</si>
  <si>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</si>
  <si>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</si>
  <si>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</si>
  <si>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</si>
  <si>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</si>
  <si>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</si>
  <si>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</si>
  <si>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</si>
  <si>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</si>
  <si>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</si>
  <si>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</si>
  <si>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</si>
  <si>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</si>
  <si>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</si>
  <si>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</si>
  <si>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</si>
  <si>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</si>
  <si>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</si>
  <si>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</si>
  <si>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</si>
  <si>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</si>
  <si>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</si>
  <si>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</si>
  <si>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</si>
  <si>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</si>
  <si>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</si>
  <si>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</si>
  <si>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</si>
  <si>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</si>
  <si>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</si>
  <si>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</si>
  <si>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</si>
  <si>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</si>
  <si>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</si>
  <si>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</si>
  <si>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</si>
  <si>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</si>
  <si>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</si>
  <si>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</si>
  <si>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</si>
  <si>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</si>
  <si>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</si>
  <si>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</si>
  <si>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</si>
  <si>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</si>
  <si>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</si>
  <si>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</si>
  <si>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</si>
  <si>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</si>
  <si>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</si>
  <si>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</si>
  <si>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</si>
  <si>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</si>
  <si>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</si>
  <si>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</si>
  <si>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</si>
  <si>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</si>
  <si>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</si>
  <si>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</si>
  <si>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</si>
  <si>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</si>
  <si>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</si>
  <si>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</si>
  <si>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</si>
  <si>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</si>
  <si>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</si>
  <si>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</si>
  <si>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</si>
  <si>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</si>
  <si>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</si>
  <si>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</si>
  <si>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</si>
  <si>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</si>
  <si>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</si>
  <si>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</si>
  <si>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</si>
  <si>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</si>
  <si>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</si>
  <si>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</si>
  <si>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</si>
  <si>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</si>
  <si>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</si>
  <si>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</si>
  <si>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</si>
  <si>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</si>
  <si>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</si>
  <si>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</si>
  <si>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</si>
  <si>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</si>
  <si>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</si>
  <si>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</si>
  <si>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</si>
  <si>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</si>
  <si>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</si>
  <si>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</si>
  <si>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</si>
  <si>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</si>
  <si>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</si>
  <si>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</si>
  <si>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</si>
  <si>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</si>
  <si>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</si>
  <si>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</si>
  <si>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</si>
  <si>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</si>
  <si>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</si>
  <si>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</si>
  <si>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</si>
  <si>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</si>
  <si>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</si>
  <si>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</si>
  <si>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</si>
  <si>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</si>
  <si>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</si>
  <si>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</si>
  <si>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</si>
  <si>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</si>
  <si>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</si>
  <si>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</si>
  <si>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</si>
  <si>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</si>
  <si>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</si>
  <si>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</si>
  <si>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</si>
  <si>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</si>
  <si>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</si>
  <si>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</si>
  <si>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</si>
  <si>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</si>
  <si>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</si>
  <si>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</si>
  <si>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</si>
  <si>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</si>
  <si>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</si>
  <si>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</si>
  <si>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</si>
  <si>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</si>
  <si>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</si>
  <si>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</si>
  <si>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</si>
  <si>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</si>
  <si>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</si>
  <si>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</si>
  <si>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</si>
  <si>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</si>
  <si>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</si>
  <si>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</si>
  <si>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</si>
  <si>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</si>
  <si>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</si>
  <si>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</si>
  <si>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</si>
  <si>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</si>
  <si>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</si>
  <si>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</si>
  <si>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</si>
  <si>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</si>
  <si>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</si>
  <si>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</si>
  <si>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</si>
  <si>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</si>
  <si>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</si>
  <si>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</si>
  <si>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</si>
  <si>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</si>
  <si>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</si>
  <si>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</si>
  <si>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</si>
  <si>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</si>
  <si>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</si>
  <si>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</si>
  <si>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</si>
  <si>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</si>
  <si>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</si>
  <si>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</si>
  <si>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</si>
  <si>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</si>
  <si>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</si>
  <si>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</si>
  <si>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</si>
  <si>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</si>
  <si>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</si>
  <si>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</si>
  <si>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</si>
  <si>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</si>
  <si>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</si>
  <si>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</si>
  <si>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</si>
  <si>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</si>
  <si>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</si>
  <si>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</si>
  <si>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</si>
  <si>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</si>
  <si>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</si>
  <si>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</si>
  <si>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</si>
  <si>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</si>
  <si>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</si>
  <si>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</si>
  <si>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</si>
  <si>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</si>
  <si>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</si>
  <si>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</si>
  <si>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</si>
  <si>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</si>
  <si>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</si>
  <si>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</si>
  <si>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</si>
  <si>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</si>
  <si>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</si>
  <si>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</si>
  <si>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</si>
  <si>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</si>
  <si>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</si>
  <si>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</si>
  <si>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</si>
  <si>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</si>
  <si>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</si>
  <si>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</si>
  <si>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</si>
  <si>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</si>
  <si>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</si>
  <si>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</si>
  <si>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</si>
  <si>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</si>
  <si>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</si>
  <si>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</si>
  <si>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</si>
  <si>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</si>
  <si>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</si>
  <si>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</si>
  <si>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</si>
  <si>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</si>
  <si>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</si>
  <si>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</si>
  <si>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</si>
  <si>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</si>
  <si>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</si>
  <si>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</si>
  <si>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</si>
  <si>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</si>
  <si>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</si>
  <si>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</si>
  <si>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</si>
  <si>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</si>
  <si>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</si>
  <si>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</si>
  <si>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</si>
  <si>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</si>
  <si>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</si>
  <si>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</si>
  <si>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</si>
  <si>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</si>
  <si>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</si>
  <si>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</si>
  <si>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</si>
  <si>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</si>
  <si>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</si>
  <si>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</si>
  <si>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</si>
  <si>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</si>
  <si>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</si>
  <si>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</si>
  <si>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</si>
  <si>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</si>
  <si>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</si>
  <si>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</si>
  <si>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</si>
  <si>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</si>
  <si>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</si>
  <si>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</si>
  <si>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</si>
  <si>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</si>
  <si>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</si>
  <si>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</si>
  <si>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</si>
  <si>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</si>
  <si>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</si>
  <si>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</si>
  <si>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</si>
  <si>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</si>
  <si>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</si>
  <si>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</si>
  <si>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</si>
  <si>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</si>
  <si>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</si>
  <si>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</si>
  <si>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</si>
  <si>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</si>
  <si>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</si>
  <si>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</si>
  <si>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</si>
  <si>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</si>
  <si>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</si>
  <si>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</si>
  <si>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</si>
  <si>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</si>
  <si>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</si>
  <si>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</si>
  <si>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</si>
  <si>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</si>
  <si>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</si>
  <si>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</si>
  <si>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</si>
  <si>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</si>
  <si>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</si>
  <si>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</si>
  <si>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</si>
  <si>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</si>
  <si>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</si>
  <si>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</si>
  <si>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</si>
  <si>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</si>
  <si>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</si>
  <si>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</si>
  <si>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</si>
  <si>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</si>
  <si>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</si>
  <si>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</si>
  <si>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</si>
  <si>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</si>
  <si>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</si>
  <si>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</si>
  <si>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</si>
  <si>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</si>
  <si>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</si>
  <si>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</si>
  <si>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</si>
  <si>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</si>
  <si>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</si>
  <si>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</si>
  <si>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</si>
  <si>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</si>
  <si>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</si>
  <si>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</si>
  <si>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</si>
  <si>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</si>
  <si>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</si>
  <si>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</si>
  <si>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</si>
  <si>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</si>
  <si>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</si>
  <si>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</si>
  <si>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</si>
  <si>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</si>
  <si>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</si>
  <si>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</si>
  <si>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</si>
  <si>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</si>
  <si>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</si>
  <si>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</si>
  <si>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</si>
  <si>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</si>
  <si>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</si>
  <si>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</si>
  <si>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</si>
  <si>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</si>
  <si>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</si>
  <si>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</si>
  <si>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</si>
  <si>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</si>
  <si>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</si>
  <si>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</si>
  <si>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</si>
  <si>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</si>
  <si>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</si>
  <si>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</si>
  <si>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</si>
  <si>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</si>
  <si>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</si>
  <si>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</si>
  <si>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</si>
  <si>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</si>
  <si>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</si>
  <si>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</si>
  <si>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</si>
  <si>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</si>
  <si>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</si>
  <si>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</si>
  <si>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</si>
  <si>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</si>
  <si>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</si>
  <si>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</si>
  <si>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</si>
  <si>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</si>
  <si>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</si>
  <si>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</si>
  <si>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</si>
  <si>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</si>
  <si>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</si>
  <si>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</si>
  <si>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</si>
  <si>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</si>
  <si>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</si>
  <si>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</si>
  <si>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</si>
  <si>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</si>
  <si>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</si>
  <si>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</si>
  <si>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</si>
  <si>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</si>
  <si>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</si>
  <si>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</si>
  <si>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</si>
  <si>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</si>
  <si>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</si>
  <si>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</si>
  <si>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</si>
  <si>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</si>
  <si>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</si>
  <si>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</si>
  <si>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</si>
  <si>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</si>
  <si>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</si>
  <si>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</si>
  <si>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</si>
  <si>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</si>
  <si>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</si>
  <si>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</si>
  <si>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</si>
  <si>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</si>
  <si>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</si>
  <si>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</si>
  <si>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</si>
  <si>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</si>
  <si>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</si>
  <si>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</si>
  <si>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</si>
  <si>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</si>
  <si>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</si>
  <si>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</si>
  <si>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</si>
  <si>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</si>
  <si>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</si>
  <si>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</si>
  <si>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</si>
  <si>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</si>
  <si>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</si>
  <si>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</si>
  <si>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</si>
  <si>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</si>
  <si>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</si>
  <si>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</si>
  <si>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</si>
  <si>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</si>
  <si>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</si>
  <si>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</si>
  <si>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</si>
  <si>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</si>
  <si>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</si>
  <si>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</si>
  <si>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</si>
  <si>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</si>
  <si>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</si>
  <si>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</si>
  <si>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</si>
  <si>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</si>
  <si>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</si>
  <si>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</si>
  <si>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</si>
  <si>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</si>
  <si>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</si>
  <si>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</si>
  <si>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</si>
  <si>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</si>
  <si>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</si>
  <si>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</si>
  <si>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</si>
  <si>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</si>
  <si>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</si>
  <si>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</si>
  <si>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</si>
  <si>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</si>
  <si>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</si>
  <si>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</si>
  <si>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</si>
  <si>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</si>
  <si>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</si>
  <si>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</si>
  <si>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</si>
  <si>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</si>
  <si>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</si>
  <si>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</si>
  <si>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</si>
  <si>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</si>
  <si>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</si>
  <si>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</si>
  <si>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</si>
  <si>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</si>
  <si>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</si>
  <si>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</si>
  <si>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</si>
  <si>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</si>
  <si>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</si>
  <si>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</si>
  <si>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</si>
  <si>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</si>
  <si>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</si>
  <si>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</si>
  <si>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</si>
  <si>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</si>
  <si>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</si>
  <si>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</si>
  <si>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</si>
  <si>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</si>
  <si>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</si>
  <si>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</si>
  <si>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</si>
  <si>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</si>
  <si>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</si>
  <si>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</si>
  <si>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</si>
  <si>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</si>
  <si>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</si>
  <si>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</si>
  <si>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</si>
  <si>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</si>
  <si>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</si>
  <si>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</si>
  <si>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</si>
  <si>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</si>
  <si>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</si>
  <si>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</si>
  <si>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</si>
  <si>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</si>
  <si>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</si>
  <si>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</si>
  <si>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</si>
  <si>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</si>
  <si>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</si>
  <si>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</si>
  <si>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</si>
  <si>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</si>
  <si>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</si>
  <si>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</si>
  <si>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</si>
  <si>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</si>
  <si>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</si>
  <si>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</si>
  <si>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</si>
  <si>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</si>
  <si>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</si>
  <si>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</si>
  <si>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</si>
  <si>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</si>
  <si>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</si>
  <si>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</si>
  <si>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</si>
  <si>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</si>
  <si>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</si>
  <si>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</si>
  <si>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</si>
  <si>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</si>
  <si>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</si>
  <si>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</si>
  <si>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</si>
  <si>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</si>
  <si>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</si>
  <si>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</si>
  <si>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</si>
  <si>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</si>
  <si>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</si>
  <si>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</si>
  <si>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</si>
  <si>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</si>
  <si>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</si>
  <si>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</si>
  <si>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</si>
  <si>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</si>
  <si>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</si>
  <si>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</si>
  <si>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</si>
  <si>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</si>
  <si>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</si>
  <si>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</si>
  <si>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</si>
  <si>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</si>
  <si>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</si>
  <si>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</si>
  <si>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</si>
  <si>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</si>
  <si>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</si>
  <si>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</si>
  <si>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</si>
  <si>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</si>
  <si>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</si>
  <si>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</si>
  <si>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</si>
  <si>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</si>
  <si>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</si>
  <si>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</si>
  <si>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</si>
  <si>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</si>
  <si>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</si>
  <si>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</si>
  <si>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</si>
  <si>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</si>
  <si>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</si>
  <si>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</si>
  <si>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</si>
  <si>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</si>
  <si>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</si>
  <si>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</si>
  <si>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</si>
  <si>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</si>
  <si>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</si>
  <si>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</si>
  <si>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</si>
  <si>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</si>
  <si>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</si>
  <si>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</si>
  <si>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</si>
  <si>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</si>
  <si>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</si>
  <si>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</si>
  <si>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</si>
  <si>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</si>
  <si>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</si>
  <si>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</si>
  <si>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</si>
  <si>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</si>
  <si>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</si>
  <si>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</si>
  <si>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</si>
  <si>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</si>
  <si>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</si>
  <si>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</si>
  <si>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</si>
  <si>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</si>
  <si>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</si>
  <si>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</si>
  <si>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</si>
  <si>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</si>
  <si>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</si>
  <si>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</si>
  <si>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</si>
  <si>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</si>
  <si>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</si>
  <si>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</si>
  <si>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</si>
  <si>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</si>
  <si>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</si>
  <si>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</si>
  <si>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</si>
  <si>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</si>
  <si>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</si>
  <si>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</si>
  <si>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</si>
  <si>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</si>
  <si>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</si>
  <si>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</si>
  <si>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</si>
  <si>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</si>
  <si>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</si>
  <si>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</si>
  <si>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</si>
  <si>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</si>
  <si>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</si>
  <si>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</si>
  <si>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</si>
  <si>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</si>
  <si>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</si>
  <si>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</si>
  <si>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</si>
  <si>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</si>
  <si>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</si>
  <si>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</si>
  <si>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</si>
  <si>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</si>
  <si>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</si>
  <si>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</si>
  <si>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</si>
  <si>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</si>
  <si>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</si>
  <si>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</si>
  <si>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</si>
  <si>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</si>
  <si>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</si>
  <si>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</si>
  <si>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</si>
  <si>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</si>
  <si>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</si>
  <si>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</si>
  <si>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</si>
  <si>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</si>
  <si>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</si>
  <si>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</si>
  <si>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</si>
  <si>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</si>
  <si>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</si>
  <si>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</si>
  <si>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</si>
  <si>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</si>
  <si>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</si>
  <si>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</si>
  <si>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</si>
  <si>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</si>
  <si>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</si>
  <si>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</si>
  <si>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</si>
  <si>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</si>
  <si>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</si>
  <si>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</si>
  <si>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</si>
  <si>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</si>
  <si>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</si>
  <si>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</si>
  <si>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</si>
  <si>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</si>
  <si>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</si>
  <si>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</si>
  <si>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</si>
  <si>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</si>
  <si>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</si>
  <si>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</si>
  <si>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</si>
  <si>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</si>
  <si>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</si>
  <si>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</si>
  <si>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</si>
  <si>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</si>
  <si>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</si>
  <si>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</si>
  <si>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</si>
  <si>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</si>
  <si>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</si>
  <si>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</si>
  <si>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</si>
  <si>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</si>
  <si>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</si>
  <si>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</si>
  <si>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</si>
  <si>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</si>
  <si>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</si>
  <si>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</si>
  <si>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</si>
  <si>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</si>
  <si>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</si>
  <si>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</si>
  <si>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</si>
  <si>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</si>
  <si>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</si>
  <si>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</si>
  <si>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</si>
  <si>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</si>
  <si>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</si>
  <si>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</si>
  <si>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</si>
  <si>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</si>
  <si>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</si>
  <si>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</si>
  <si>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</si>
  <si>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</si>
  <si>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</si>
  <si>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</si>
  <si>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</si>
  <si>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</si>
  <si>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</si>
  <si>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</si>
  <si>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</si>
  <si>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</si>
  <si>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</si>
  <si>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</si>
  <si>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</si>
  <si>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</si>
  <si>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</si>
  <si>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</si>
  <si>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</si>
  <si>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</si>
  <si>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</si>
  <si>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</si>
  <si>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</si>
  <si>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</si>
  <si>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</si>
  <si>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</si>
  <si>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</si>
  <si>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</si>
  <si>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</si>
  <si>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</si>
  <si>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</si>
  <si>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</si>
  <si>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</si>
  <si>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</si>
  <si>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</si>
  <si>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</si>
  <si>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</si>
  <si>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</si>
  <si>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</si>
  <si>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</si>
  <si>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</si>
  <si>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</si>
  <si>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</si>
  <si>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</si>
  <si>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</si>
  <si>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</si>
  <si>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</si>
  <si>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</si>
  <si>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</si>
  <si>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</si>
  <si>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</si>
  <si>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</si>
  <si>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</si>
  <si>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</si>
  <si>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</si>
  <si>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</si>
  <si>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</si>
  <si>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</si>
  <si>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</si>
  <si>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</si>
  <si>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</si>
  <si>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</si>
  <si>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</si>
  <si>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</si>
  <si>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</si>
  <si>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</si>
  <si>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</si>
  <si>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</si>
  <si>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</si>
  <si>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</si>
  <si>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</si>
  <si>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</si>
  <si>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</si>
  <si>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</si>
  <si>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</si>
  <si>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</si>
  <si>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</si>
  <si>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</si>
  <si>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</si>
  <si>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</si>
  <si>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</si>
  <si>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</si>
  <si>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</si>
  <si>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</si>
  <si>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</si>
  <si>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</si>
  <si>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</si>
  <si>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</si>
  <si>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</si>
  <si>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</si>
  <si>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</si>
  <si>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</si>
  <si>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</si>
  <si>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</si>
  <si>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</si>
  <si>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</si>
  <si>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</si>
  <si>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</si>
  <si>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</si>
  <si>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</si>
  <si>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</si>
  <si>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</si>
  <si>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</si>
  <si>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</si>
  <si>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</si>
  <si>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</si>
  <si>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</si>
  <si>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</si>
  <si>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</si>
  <si>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</si>
  <si>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</si>
  <si>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</si>
  <si>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</si>
  <si>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</si>
  <si>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</si>
  <si>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</si>
  <si>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</si>
  <si>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</si>
  <si>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</si>
  <si>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</si>
  <si>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</si>
  <si>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</si>
  <si>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</si>
  <si>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</si>
  <si>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</si>
  <si>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</si>
  <si>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</si>
  <si>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</si>
  <si>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</si>
  <si>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</si>
  <si>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</si>
  <si>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</si>
  <si>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</si>
  <si>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</si>
  <si>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</si>
  <si>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</si>
  <si>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</si>
  <si>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</si>
  <si>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</si>
  <si>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</si>
  <si>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</si>
  <si>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</si>
  <si>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</si>
  <si>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</si>
  <si>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</si>
  <si>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</si>
  <si>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</si>
  <si>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</si>
  <si>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</si>
  <si>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</si>
  <si>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</si>
  <si>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</si>
  <si>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</si>
  <si>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</si>
  <si>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</si>
  <si>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</si>
  <si>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</si>
  <si>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</si>
  <si>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</si>
  <si>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</si>
  <si>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</si>
  <si>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</si>
  <si>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</si>
  <si>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</si>
  <si>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</si>
  <si>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</si>
  <si>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</si>
  <si>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</si>
  <si>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</si>
  <si>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</si>
  <si>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</si>
  <si>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</si>
  <si>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</si>
  <si>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</si>
  <si>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</si>
  <si>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</si>
  <si>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</si>
  <si>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</si>
  <si>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</si>
  <si>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</si>
  <si>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</si>
  <si>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</si>
  <si>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</si>
  <si>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</si>
  <si>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</si>
  <si>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</si>
  <si>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</si>
  <si>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</si>
  <si>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</si>
  <si>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</si>
  <si>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</si>
  <si>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</si>
  <si>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</si>
  <si>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</si>
  <si>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</si>
  <si>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</si>
  <si>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</si>
  <si>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</si>
  <si>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</si>
  <si>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</si>
  <si>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</si>
  <si>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</si>
  <si>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</si>
  <si>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</si>
  <si>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</si>
  <si>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</si>
  <si>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</si>
  <si>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</si>
  <si>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</si>
  <si>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</si>
  <si>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</si>
  <si>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</si>
  <si>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</si>
  <si>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</si>
  <si>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</si>
  <si>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</si>
  <si>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</si>
  <si>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</si>
  <si>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</si>
  <si>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</si>
  <si>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</si>
  <si>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</si>
  <si>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</si>
  <si>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</si>
  <si>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</si>
  <si>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</si>
  <si>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</si>
  <si>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</si>
  <si>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</si>
  <si>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</si>
  <si>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</si>
  <si>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</si>
  <si>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</si>
  <si>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</si>
  <si>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</si>
  <si>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</si>
  <si>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</si>
  <si>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</si>
  <si>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</si>
  <si>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</si>
  <si>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</si>
  <si>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</si>
  <si>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</si>
  <si>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</si>
  <si>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</si>
  <si>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</si>
  <si>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</si>
  <si>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</si>
  <si>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</si>
  <si>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</si>
  <si>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</si>
  <si>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</si>
  <si>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</si>
  <si>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</si>
  <si>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</si>
  <si>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</si>
  <si>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</si>
  <si>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</si>
  <si>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</si>
  <si>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</si>
  <si>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</si>
  <si>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</si>
  <si>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</si>
  <si>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</si>
  <si>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</si>
  <si>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</si>
  <si>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</si>
  <si>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</si>
  <si>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</si>
  <si>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</si>
  <si>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</si>
  <si>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</si>
  <si>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</si>
  <si>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</si>
  <si>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</si>
  <si>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</si>
  <si>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</si>
  <si>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</si>
  <si>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</si>
  <si>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</si>
  <si>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</si>
  <si>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</si>
  <si>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</si>
  <si>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</si>
  <si>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</si>
  <si>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</si>
  <si>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</si>
  <si>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</si>
  <si>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</si>
  <si>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</si>
  <si>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</si>
  <si>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</si>
  <si>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</si>
  <si>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</si>
  <si>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</si>
  <si>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</si>
  <si>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</si>
  <si>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</si>
  <si>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</si>
  <si>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</si>
  <si>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</si>
  <si>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</si>
  <si>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</si>
  <si>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</si>
  <si>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</si>
  <si>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</si>
  <si>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</si>
  <si>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</si>
  <si>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</si>
  <si>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</si>
  <si>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</si>
  <si>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</si>
  <si>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</si>
  <si>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</si>
  <si>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</si>
  <si>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</si>
  <si>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</si>
  <si>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</si>
  <si>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</si>
  <si>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</si>
  <si>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</si>
  <si>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</si>
  <si>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</si>
  <si>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</si>
  <si>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</si>
  <si>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</si>
  <si>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</si>
  <si>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</si>
  <si>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</si>
  <si>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</si>
  <si>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</si>
  <si>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</si>
  <si>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</si>
  <si>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</si>
  <si>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</si>
  <si>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</si>
  <si>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</si>
  <si>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</si>
  <si>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</si>
  <si>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</si>
  <si>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</si>
  <si>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</si>
  <si>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</si>
  <si>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</si>
  <si>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</si>
  <si>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</si>
  <si>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</si>
  <si>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</si>
  <si>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</si>
  <si>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</si>
  <si>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</si>
  <si>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</si>
  <si>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</si>
  <si>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</si>
  <si>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</si>
  <si>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</si>
  <si>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</si>
  <si>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</si>
  <si>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</si>
  <si>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</si>
  <si>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</si>
  <si>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</si>
  <si>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</si>
  <si>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</si>
  <si>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</si>
  <si>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</si>
  <si>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</si>
  <si>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</si>
  <si>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</si>
  <si>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</si>
  <si>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</si>
  <si>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</si>
  <si>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</si>
  <si>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</si>
  <si>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</si>
  <si>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</si>
  <si>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</si>
  <si>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</si>
  <si>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</si>
  <si>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</si>
  <si>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</si>
  <si>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</si>
  <si>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</si>
  <si>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</si>
  <si>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</si>
  <si>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</si>
  <si>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</si>
  <si>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</si>
  <si>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</si>
  <si>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</si>
  <si>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</si>
  <si>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</si>
  <si>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</si>
  <si>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</si>
  <si>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</si>
  <si>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</si>
  <si>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</si>
  <si>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</si>
  <si>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</si>
  <si>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</si>
  <si>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</si>
  <si>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</si>
  <si>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</si>
  <si>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</si>
  <si>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</si>
  <si>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</si>
  <si>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</si>
  <si>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</si>
  <si>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</si>
  <si>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</si>
  <si>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</si>
  <si>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</si>
  <si>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</si>
  <si>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</si>
  <si>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</si>
  <si>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</si>
  <si>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</si>
  <si>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</si>
  <si>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</si>
  <si>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</si>
  <si>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</si>
  <si>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</si>
  <si>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</si>
  <si>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</si>
  <si>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</si>
  <si>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</si>
  <si>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</si>
  <si>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</si>
  <si>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</si>
  <si>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</si>
  <si>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</si>
  <si>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</si>
  <si>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</si>
  <si>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</si>
  <si>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</si>
  <si>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</si>
  <si>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</si>
  <si>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</si>
  <si>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</si>
  <si>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</si>
  <si>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</si>
  <si>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</si>
  <si>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</si>
  <si>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</si>
  <si>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</si>
  <si>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</si>
  <si>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</si>
  <si>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</si>
  <si>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</si>
  <si>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</si>
  <si>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</si>
  <si>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</si>
  <si>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</si>
  <si>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</si>
  <si>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</si>
  <si>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</si>
  <si>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</si>
  <si>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</si>
  <si>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</si>
  <si>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</si>
  <si>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</si>
  <si>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</si>
  <si>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</si>
  <si>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</si>
  <si>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</si>
  <si>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</si>
  <si>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</si>
  <si>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</si>
  <si>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</si>
  <si>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</si>
  <si>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</si>
  <si>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</si>
  <si>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</si>
  <si>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</si>
  <si>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</si>
  <si>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</si>
  <si>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</si>
  <si>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</si>
  <si>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</si>
  <si>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</si>
  <si>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</si>
  <si>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</si>
  <si>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</si>
  <si>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</si>
  <si>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</si>
  <si>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</si>
  <si>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</si>
  <si>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</si>
  <si>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</si>
  <si>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</si>
  <si>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</si>
  <si>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</si>
  <si>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</si>
  <si>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</si>
  <si>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</si>
  <si>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</si>
  <si>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</si>
  <si>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</si>
  <si>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</si>
  <si>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</si>
  <si>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</si>
  <si>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</si>
  <si>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</si>
  <si>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</si>
  <si>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</si>
  <si>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</si>
  <si>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</si>
  <si>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</si>
  <si>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</si>
  <si>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</si>
  <si>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</si>
  <si>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</si>
  <si>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</si>
  <si>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</si>
  <si>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</si>
  <si>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</si>
  <si>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</si>
  <si>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</si>
  <si>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</si>
  <si>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</si>
  <si>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</si>
  <si>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</si>
  <si>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</si>
  <si>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</si>
  <si>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</si>
  <si>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</si>
  <si>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</si>
  <si>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</si>
  <si>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</si>
  <si>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</si>
  <si>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</si>
  <si>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</si>
  <si>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</si>
  <si>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</si>
  <si>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</si>
  <si>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</si>
  <si>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</si>
  <si>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</si>
  <si>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</si>
  <si>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</si>
  <si>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</si>
  <si>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</si>
  <si>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</si>
  <si>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</si>
  <si>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</si>
  <si>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</si>
  <si>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</si>
  <si>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</si>
  <si>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</si>
  <si>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</si>
  <si>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</si>
  <si>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</si>
  <si>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</si>
  <si>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</si>
  <si>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</si>
  <si>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</si>
  <si>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</si>
  <si>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</si>
  <si>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</si>
  <si>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</si>
  <si>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</si>
  <si>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</si>
  <si>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</si>
  <si>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</si>
  <si>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</si>
  <si>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</si>
  <si>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</si>
  <si>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</si>
  <si>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</si>
  <si>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</si>
  <si>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</si>
  <si>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</si>
  <si>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</si>
  <si>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</si>
  <si>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</si>
  <si>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</si>
  <si>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</si>
  <si>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</si>
  <si>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</si>
  <si>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</si>
  <si>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</si>
  <si>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</si>
  <si>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</si>
  <si>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</si>
  <si>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</si>
  <si>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</si>
  <si>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</si>
  <si>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</si>
  <si>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</si>
  <si>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</si>
  <si>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</si>
  <si>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</si>
  <si>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</si>
  <si>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</si>
  <si>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</si>
  <si>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</si>
  <si>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</si>
  <si>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</si>
  <si>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</si>
  <si>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</si>
  <si>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</si>
  <si>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</si>
  <si>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</si>
  <si>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</si>
  <si>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</si>
  <si>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</si>
  <si>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</si>
  <si>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</si>
  <si>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</si>
  <si>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</si>
  <si>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</si>
  <si>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</si>
  <si>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</si>
  <si>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</si>
  <si>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</si>
  <si>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</si>
  <si>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</si>
  <si>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</si>
  <si>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</si>
  <si>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</si>
  <si>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</si>
  <si>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</si>
  <si>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</si>
  <si>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</si>
  <si>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</si>
  <si>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</si>
  <si>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</si>
  <si>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</si>
  <si>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</si>
  <si>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</si>
  <si>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</si>
  <si>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</si>
  <si>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</si>
  <si>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</si>
  <si>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</si>
  <si>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</si>
  <si>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</si>
  <si>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</si>
  <si>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</si>
  <si>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</si>
  <si>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</si>
  <si>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</si>
  <si>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</si>
  <si>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</si>
  <si>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</si>
  <si>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</si>
  <si>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</si>
  <si>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</si>
  <si>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</si>
  <si>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</si>
  <si>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</si>
  <si>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</si>
  <si>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</si>
  <si>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</si>
  <si>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</si>
  <si>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</si>
  <si>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</si>
  <si>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</si>
  <si>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</si>
  <si>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</si>
  <si>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</si>
  <si>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</si>
  <si>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</si>
  <si>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</si>
  <si>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</si>
  <si>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</si>
  <si>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</si>
  <si>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</si>
  <si>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</si>
  <si>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</si>
  <si>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</si>
  <si>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</si>
  <si>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</si>
  <si>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</si>
  <si>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</si>
  <si>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</si>
  <si>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</si>
  <si>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</si>
  <si>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</si>
  <si>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</si>
  <si>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</si>
  <si>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</si>
  <si>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</si>
  <si>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</si>
  <si>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</si>
  <si>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</si>
  <si>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</si>
  <si>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</si>
  <si>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</si>
  <si>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</si>
  <si>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</si>
  <si>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</si>
  <si>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</si>
  <si>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</si>
  <si>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</si>
  <si>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</si>
  <si>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</si>
  <si>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</si>
  <si>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</si>
  <si>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</si>
  <si>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</si>
  <si>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</si>
  <si>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</si>
  <si>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</si>
  <si>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</si>
  <si>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</si>
  <si>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</si>
  <si>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</si>
  <si>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</si>
  <si>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</si>
  <si>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</si>
  <si>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</si>
  <si>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</si>
  <si>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</si>
  <si>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</si>
  <si>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</si>
  <si>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</si>
  <si>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</si>
  <si>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</si>
  <si>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</si>
  <si>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</si>
  <si>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</si>
  <si>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</si>
  <si>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</si>
  <si>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</si>
  <si>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</si>
  <si>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</si>
  <si>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</si>
  <si>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</si>
  <si>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</si>
  <si>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</si>
  <si>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</si>
  <si>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</si>
  <si>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</si>
  <si>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</si>
  <si>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</si>
  <si>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</si>
  <si>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</si>
  <si>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</si>
  <si>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</si>
  <si>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</si>
  <si>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</si>
  <si>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</si>
  <si>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</si>
  <si>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</si>
  <si>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</si>
  <si>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</si>
  <si>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</si>
  <si>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</si>
  <si>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</si>
  <si>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</si>
  <si>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</si>
  <si>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</si>
  <si>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</si>
  <si>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</si>
  <si>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</si>
  <si>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</si>
  <si>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</si>
  <si>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</si>
  <si>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</si>
  <si>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</si>
  <si>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</si>
  <si>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</si>
  <si>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</si>
  <si>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</si>
  <si>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</si>
  <si>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</si>
  <si>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</si>
  <si>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</si>
  <si>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</si>
  <si>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</si>
  <si>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</si>
  <si>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</si>
  <si>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</si>
  <si>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</si>
  <si>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</si>
  <si>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</si>
  <si>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</si>
  <si>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</si>
  <si>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</si>
  <si>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</si>
  <si>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</si>
  <si>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</si>
  <si>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</si>
  <si>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</si>
  <si>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</si>
  <si>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</si>
  <si>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</si>
  <si>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</si>
  <si>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</si>
  <si>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</si>
  <si>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</si>
  <si>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</si>
  <si>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</si>
  <si>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</si>
  <si>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</si>
  <si>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</si>
  <si>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</si>
  <si>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</si>
  <si>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</si>
  <si>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</si>
  <si>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</si>
  <si>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</si>
  <si>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</si>
  <si>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</si>
  <si>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</si>
  <si>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</si>
  <si>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</si>
  <si>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</si>
  <si>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</si>
  <si>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</si>
  <si>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</si>
  <si>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</si>
  <si>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</si>
  <si>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</si>
  <si>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</si>
  <si>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</si>
  <si>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</si>
  <si>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</si>
  <si>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</si>
  <si>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</si>
  <si>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</si>
  <si>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</si>
  <si>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</si>
  <si>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</si>
  <si>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</si>
  <si>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</si>
  <si>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</si>
  <si>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</si>
  <si>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</si>
  <si>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</si>
  <si>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</si>
  <si>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</si>
  <si>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</si>
  <si>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</si>
  <si>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</si>
  <si>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</si>
  <si>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</si>
  <si>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</si>
  <si>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</si>
  <si>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</si>
  <si>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</si>
  <si>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</si>
  <si>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</si>
  <si>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</si>
  <si>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</si>
  <si>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</si>
  <si>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</si>
  <si>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</si>
  <si>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</si>
  <si>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</si>
  <si>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</si>
  <si>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</si>
  <si>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</si>
  <si>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</si>
  <si>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</si>
  <si>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</si>
  <si>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</si>
  <si>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</si>
  <si>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</si>
  <si>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</si>
  <si>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</si>
  <si>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</si>
  <si>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</si>
  <si>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</si>
  <si>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</si>
  <si>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</si>
  <si>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</si>
  <si>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</si>
  <si>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</si>
  <si>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</si>
  <si>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</si>
  <si>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</si>
  <si>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</si>
  <si>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</si>
  <si>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</si>
  <si>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</si>
  <si>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</si>
  <si>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</si>
  <si>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</si>
  <si>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</si>
  <si>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</si>
  <si>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</si>
  <si>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</si>
  <si>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</si>
  <si>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</si>
  <si>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</si>
  <si>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</si>
  <si>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</si>
  <si>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</si>
  <si>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</si>
  <si>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</si>
  <si>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</si>
  <si>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</si>
  <si>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</si>
  <si>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</si>
  <si>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</si>
  <si>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</si>
  <si>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</si>
  <si>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</si>
  <si>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</si>
  <si>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</si>
  <si>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</si>
  <si>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</si>
  <si>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</si>
  <si>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</si>
  <si>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</si>
  <si>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</si>
  <si>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</si>
  <si>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</si>
  <si>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</si>
  <si>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</si>
  <si>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</si>
  <si>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</si>
  <si>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</si>
  <si>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</si>
  <si>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</si>
  <si>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</si>
  <si>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</si>
  <si>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</si>
  <si>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</si>
  <si>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</si>
  <si>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</si>
  <si>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</si>
  <si>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</si>
  <si>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</si>
  <si>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</si>
  <si>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</si>
  <si>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</si>
  <si>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</si>
  <si>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</si>
  <si>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</si>
  <si>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</si>
  <si>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</si>
  <si>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</si>
  <si>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</si>
  <si>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</si>
  <si>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</si>
  <si>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</si>
  <si>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</si>
  <si>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</si>
  <si>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</si>
  <si>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</si>
  <si>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</si>
  <si>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</si>
  <si>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</si>
  <si>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</si>
  <si>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</si>
  <si>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</si>
  <si>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</si>
  <si>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</si>
  <si>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</si>
  <si>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</si>
  <si>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</si>
  <si>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</si>
  <si>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</si>
  <si>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</si>
  <si>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</si>
  <si>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</si>
  <si>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</si>
  <si>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</si>
  <si>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</si>
  <si>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</si>
  <si>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</si>
  <si>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</si>
  <si>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</si>
  <si>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</si>
  <si>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</si>
  <si>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</si>
  <si>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</si>
  <si>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</si>
  <si>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</si>
  <si>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</si>
  <si>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</si>
  <si>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</si>
  <si>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</si>
  <si>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</si>
  <si>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</si>
  <si>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</si>
  <si>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</si>
  <si>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</si>
  <si>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</si>
  <si>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</si>
  <si>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</si>
  <si>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</si>
  <si>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</si>
  <si>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</si>
  <si>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</si>
  <si>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</si>
  <si>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</si>
  <si>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</si>
  <si>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</si>
  <si>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</si>
  <si>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</si>
  <si>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</si>
  <si>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</si>
  <si>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</si>
  <si>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</si>
  <si>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</si>
  <si>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</si>
  <si>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</si>
  <si>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</si>
  <si>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</si>
  <si>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</si>
  <si>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</si>
  <si>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</si>
  <si>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</si>
  <si>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</si>
  <si>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</si>
  <si>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</si>
  <si>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</si>
  <si>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</si>
  <si>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</si>
  <si>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</si>
  <si>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</si>
  <si>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</si>
  <si>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</si>
  <si>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</si>
  <si>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</si>
  <si>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</si>
  <si>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</si>
  <si>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</si>
  <si>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</si>
  <si>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</si>
  <si>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</si>
  <si>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</si>
  <si>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</si>
  <si>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</si>
  <si>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</si>
  <si>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</si>
  <si>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</si>
  <si>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</si>
  <si>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</si>
  <si>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</si>
  <si>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</si>
  <si>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</si>
  <si>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</si>
  <si>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</si>
  <si>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</si>
  <si>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</si>
  <si>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</si>
  <si>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</si>
  <si>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</si>
  <si>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</si>
  <si>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</si>
  <si>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</si>
  <si>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</si>
  <si>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</si>
  <si>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</si>
  <si>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</si>
  <si>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</si>
  <si>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</si>
  <si>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</si>
  <si>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</si>
  <si>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</si>
  <si>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</si>
  <si>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</si>
  <si>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</si>
  <si>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</si>
  <si>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</si>
  <si>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</si>
  <si>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</si>
  <si>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</si>
  <si>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</si>
  <si>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</si>
  <si>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</si>
  <si>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</si>
  <si>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</si>
  <si>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</si>
  <si>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</si>
  <si>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</si>
  <si>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</si>
  <si>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</si>
  <si>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</si>
  <si>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</si>
  <si>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</si>
  <si>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</si>
  <si>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</si>
  <si>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</si>
  <si>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</si>
  <si>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</si>
  <si>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</si>
  <si>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</si>
  <si>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</si>
  <si>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</si>
  <si>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</si>
  <si>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</si>
  <si>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</si>
  <si>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</si>
  <si>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</si>
  <si>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</si>
  <si>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</si>
  <si>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</si>
  <si>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</si>
  <si>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</si>
  <si>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</si>
  <si>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</si>
  <si>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</si>
  <si>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</si>
  <si>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</si>
  <si>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</si>
  <si>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</si>
  <si>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</si>
  <si>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</si>
  <si>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</si>
  <si>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</si>
  <si>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</si>
  <si>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</si>
  <si>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</si>
  <si>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</si>
  <si>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</si>
  <si>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</si>
  <si>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</si>
  <si>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</si>
  <si>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</si>
  <si>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</si>
  <si>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</si>
  <si>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</si>
  <si>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</si>
  <si>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</si>
  <si>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</si>
  <si>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</si>
  <si>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</si>
  <si>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</si>
  <si>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</si>
  <si>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</si>
  <si>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</si>
  <si>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</si>
  <si>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</si>
  <si>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</si>
  <si>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</si>
  <si>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</si>
  <si>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</si>
  <si>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</si>
  <si>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</si>
  <si>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</si>
  <si>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</si>
  <si>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</si>
  <si>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</si>
  <si>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</si>
  <si>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</si>
  <si>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</si>
  <si>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</si>
  <si>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</si>
  <si>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</si>
  <si>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</si>
  <si>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</si>
  <si>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</si>
  <si>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</si>
  <si>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</si>
  <si>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</si>
  <si>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</si>
  <si>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</si>
  <si>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</si>
  <si>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</si>
  <si>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</si>
  <si>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</si>
  <si>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</si>
  <si>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</si>
  <si>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</si>
  <si>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</si>
  <si>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</si>
  <si>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</si>
  <si>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</si>
  <si>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</si>
  <si>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</si>
  <si>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</si>
  <si>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</si>
  <si>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</si>
  <si>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</si>
  <si>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</si>
  <si>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</si>
  <si>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</si>
  <si>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</si>
  <si>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</si>
  <si>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</si>
  <si>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</si>
  <si>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</si>
  <si>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</si>
  <si>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</si>
  <si>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</si>
  <si>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</si>
  <si>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</si>
  <si>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</si>
  <si>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</si>
  <si>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</si>
  <si>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</si>
  <si>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</si>
  <si>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</si>
  <si>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</si>
  <si>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</si>
  <si>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</si>
  <si>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</si>
  <si>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</si>
  <si>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</si>
  <si>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</si>
  <si>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</si>
  <si>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</si>
  <si>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</si>
  <si>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</si>
  <si>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</si>
  <si>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</si>
  <si>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</si>
  <si>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</si>
  <si>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</si>
  <si>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</si>
  <si>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</si>
  <si>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</si>
  <si>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</si>
  <si>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</si>
  <si>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</si>
  <si>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</si>
  <si>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</si>
  <si>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</si>
  <si>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</si>
  <si>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</si>
  <si>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</si>
  <si>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</si>
  <si>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</si>
  <si>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</si>
  <si>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</si>
  <si>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</si>
  <si>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</si>
  <si>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</si>
  <si>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</si>
  <si>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</si>
  <si>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</si>
  <si>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</si>
  <si>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</si>
  <si>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</si>
  <si>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</si>
  <si>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</si>
  <si>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</si>
  <si>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</si>
  <si>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</si>
  <si>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</si>
  <si>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</si>
  <si>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</si>
  <si>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</si>
  <si>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</si>
  <si>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</si>
  <si>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</si>
  <si>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</si>
  <si>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</si>
  <si>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</si>
  <si>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</si>
  <si>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</si>
  <si>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</si>
  <si>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</si>
  <si>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</si>
  <si>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</si>
  <si>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</si>
  <si>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</si>
  <si>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</si>
  <si>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</si>
  <si>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</si>
  <si>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</si>
  <si>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</si>
  <si>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</si>
  <si>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</si>
  <si>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</si>
  <si>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</si>
  <si>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</si>
  <si>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</si>
  <si>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</si>
  <si>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</si>
  <si>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</si>
  <si>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</si>
  <si>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</si>
  <si>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</si>
  <si>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</si>
  <si>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</si>
  <si>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</si>
  <si>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</si>
  <si>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</si>
  <si>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</si>
  <si>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</si>
  <si>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</si>
  <si>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</si>
  <si>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</si>
  <si>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</si>
  <si>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</si>
  <si>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</si>
  <si>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</si>
  <si>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</si>
  <si>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</si>
  <si>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</si>
  <si>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</si>
  <si>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</si>
  <si>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</si>
  <si>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</si>
  <si>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</si>
  <si>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</si>
  <si>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</si>
  <si>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</si>
  <si>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</si>
  <si>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</si>
  <si>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</si>
  <si>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</si>
  <si>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</si>
  <si>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</si>
  <si>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</si>
  <si>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</si>
  <si>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</si>
  <si>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</si>
  <si>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</si>
  <si>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</si>
  <si>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</si>
  <si>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</si>
  <si>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</si>
  <si>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</si>
  <si>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</si>
  <si>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</si>
  <si>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</si>
  <si>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</si>
  <si>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</si>
  <si>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</si>
  <si>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</si>
  <si>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</si>
  <si>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</si>
  <si>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</si>
  <si>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</si>
  <si>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</si>
  <si>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</si>
  <si>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</si>
  <si>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</si>
  <si>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</si>
  <si>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</si>
  <si>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</si>
  <si>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</si>
  <si>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</si>
  <si>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</si>
  <si>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</si>
  <si>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</si>
  <si>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</si>
  <si>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</si>
  <si>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</si>
  <si>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</si>
  <si>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</si>
  <si>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</si>
  <si>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</si>
  <si>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</si>
  <si>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</si>
  <si>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</si>
  <si>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</si>
  <si>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</si>
  <si>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</si>
  <si>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</si>
  <si>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</si>
  <si>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</si>
  <si>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</si>
  <si>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</si>
  <si>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</si>
  <si>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</si>
  <si>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</si>
  <si>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</si>
  <si>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</si>
  <si>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</si>
  <si>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</si>
  <si>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</si>
  <si>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</si>
  <si>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</si>
  <si>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</si>
  <si>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</si>
  <si>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</si>
  <si>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</si>
  <si>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</si>
  <si>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</si>
  <si>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</si>
  <si>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</si>
  <si>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</si>
  <si>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</si>
  <si>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</si>
  <si>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</si>
  <si>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</si>
  <si>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</si>
  <si>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</si>
  <si>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</si>
  <si>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</si>
  <si>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</si>
  <si>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</si>
  <si>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</si>
  <si>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</si>
  <si>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</si>
  <si>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</si>
  <si>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</si>
  <si>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</si>
  <si>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</si>
  <si>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</si>
  <si>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</si>
  <si>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</si>
  <si>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</si>
  <si>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</si>
  <si>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</si>
  <si>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</si>
  <si>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</si>
  <si>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</si>
  <si>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</si>
  <si>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</si>
  <si>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</si>
  <si>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</si>
  <si>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</si>
  <si>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</si>
  <si>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</si>
  <si>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</si>
  <si>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</si>
  <si>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</si>
  <si>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</si>
  <si>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</si>
  <si>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</si>
  <si>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</si>
  <si>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</si>
  <si>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</si>
  <si>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</si>
  <si>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</si>
  <si>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</si>
  <si>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</si>
  <si>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</si>
  <si>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</si>
  <si>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</si>
  <si>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</si>
  <si>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</si>
  <si>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</si>
  <si>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</si>
  <si>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</si>
  <si>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</si>
  <si>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</si>
  <si>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</si>
  <si>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</si>
  <si>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</si>
  <si>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</si>
  <si>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</si>
  <si>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</si>
  <si>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</si>
  <si>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</si>
  <si>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</si>
  <si>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</si>
  <si>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</si>
  <si>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</si>
  <si>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</si>
  <si>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</si>
  <si>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</si>
  <si>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</si>
  <si>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</si>
  <si>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</si>
  <si>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</si>
  <si>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</si>
  <si>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</si>
  <si>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</si>
  <si>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</si>
  <si>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</si>
  <si>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</si>
  <si>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</si>
  <si>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</si>
  <si>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</si>
  <si>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</si>
  <si>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</si>
  <si>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</si>
  <si>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</si>
  <si>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</si>
  <si>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</si>
  <si>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</si>
  <si>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</si>
  <si>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</si>
  <si>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</si>
  <si>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</si>
  <si>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</si>
  <si>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</si>
  <si>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</si>
  <si>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</si>
  <si>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</si>
  <si>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</si>
  <si>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</si>
  <si>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</si>
  <si>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</si>
  <si>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</si>
  <si>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</si>
  <si>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</si>
  <si>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</si>
  <si>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</si>
  <si>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</si>
  <si>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</si>
  <si>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</si>
  <si>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</si>
  <si>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</si>
  <si>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</si>
  <si>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</si>
  <si>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</si>
  <si>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</si>
  <si>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</si>
  <si>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</si>
  <si>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</si>
  <si>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</si>
  <si>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</si>
  <si>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</si>
  <si>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</si>
  <si>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</si>
  <si>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</si>
  <si>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</si>
  <si>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</si>
  <si>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</si>
  <si>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</si>
  <si>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</si>
  <si>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</si>
  <si>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</si>
  <si>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</si>
  <si>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</si>
  <si>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</si>
  <si>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</si>
  <si>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</si>
  <si>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</si>
  <si>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</si>
  <si>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</si>
  <si>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</si>
  <si>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</si>
  <si>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</si>
  <si>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</si>
  <si>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</si>
  <si>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</si>
  <si>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</si>
  <si>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</si>
  <si>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</si>
  <si>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</si>
  <si>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</si>
  <si>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</si>
  <si>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</si>
  <si>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</si>
  <si>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</si>
  <si>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</si>
  <si>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</si>
  <si>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</si>
  <si>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</si>
  <si>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</si>
  <si>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</si>
  <si>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</si>
  <si>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</si>
  <si>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</si>
  <si>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</si>
  <si>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</si>
  <si>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</si>
  <si>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</si>
  <si>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</si>
  <si>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</si>
  <si>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</si>
  <si>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</si>
  <si>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</si>
  <si>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</si>
  <si>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</si>
  <si>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</si>
  <si>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</si>
  <si>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</si>
  <si>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</si>
  <si>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</si>
  <si>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</si>
  <si>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</si>
  <si>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</si>
  <si>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</si>
  <si>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</si>
  <si>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</si>
  <si>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</si>
  <si>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</si>
  <si>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</si>
  <si>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</si>
  <si>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</si>
  <si>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</si>
  <si>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</si>
  <si>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</si>
  <si>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</si>
  <si>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</si>
  <si>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</si>
  <si>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</si>
  <si>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</si>
  <si>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</si>
  <si>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</si>
  <si>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</si>
  <si>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</si>
  <si>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</si>
  <si>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</si>
  <si>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</si>
  <si>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</si>
  <si>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</si>
  <si>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</si>
  <si>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</si>
  <si>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</si>
  <si>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</si>
  <si>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</si>
  <si>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</si>
  <si>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</si>
  <si>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</si>
  <si>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</si>
  <si>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</si>
  <si>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</si>
  <si>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</si>
  <si>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</si>
  <si>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</si>
  <si>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</si>
  <si>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</si>
  <si>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</si>
  <si>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</si>
  <si>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</si>
  <si>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</si>
  <si>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</si>
  <si>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</si>
  <si>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</si>
  <si>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</si>
  <si>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</si>
  <si>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</si>
  <si>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</si>
  <si>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</si>
  <si>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</si>
  <si>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</si>
  <si>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</si>
  <si>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</si>
  <si>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</si>
  <si>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</si>
  <si>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</si>
  <si>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</si>
  <si>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</si>
  <si>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</si>
  <si>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</si>
  <si>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</si>
  <si>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</si>
  <si>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</si>
  <si>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</si>
  <si>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</si>
  <si>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</si>
  <si>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</si>
  <si>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</si>
  <si>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</si>
  <si>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</si>
  <si>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</si>
  <si>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</si>
  <si>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</si>
  <si>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</si>
  <si>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</si>
  <si>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</si>
  <si>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</si>
  <si>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</si>
  <si>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</si>
  <si>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</si>
  <si>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</si>
  <si>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</si>
  <si>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</si>
  <si>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</si>
  <si>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</si>
  <si>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</si>
  <si>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</si>
  <si>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</si>
  <si>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</si>
  <si>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</si>
  <si>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</si>
  <si>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</si>
  <si>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</si>
  <si>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</si>
  <si>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</si>
  <si>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</si>
  <si>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</si>
  <si>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</si>
  <si>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</si>
  <si>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</si>
  <si>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</si>
  <si>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</si>
  <si>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</si>
  <si>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</si>
  <si>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</si>
  <si>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</si>
  <si>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</si>
  <si>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</si>
  <si>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</si>
  <si>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</si>
  <si>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</si>
  <si>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</si>
  <si>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</si>
  <si>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</si>
  <si>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</si>
  <si>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</si>
  <si>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</si>
  <si>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</si>
  <si>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</si>
  <si>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</si>
  <si>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</si>
  <si>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</si>
  <si>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</si>
  <si>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</si>
  <si>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</si>
  <si>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</si>
  <si>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</si>
  <si>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</si>
  <si>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</si>
  <si>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</si>
  <si>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</si>
  <si>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</si>
  <si>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</si>
  <si>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</si>
  <si>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</si>
  <si>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</si>
  <si>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</si>
  <si>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</si>
  <si>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</si>
  <si>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</si>
  <si>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</si>
  <si>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</si>
  <si>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</si>
  <si>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</si>
  <si>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</si>
  <si>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</si>
  <si>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</si>
  <si>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</si>
  <si>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</si>
  <si>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</si>
  <si>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</si>
  <si>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</si>
  <si>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</si>
  <si>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</si>
  <si>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</si>
  <si>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</si>
  <si>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</si>
  <si>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</si>
  <si>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</si>
  <si>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</si>
  <si>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</si>
  <si>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</si>
  <si>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</si>
  <si>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</si>
  <si>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</si>
  <si>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</si>
  <si>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</si>
  <si>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</si>
  <si>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</si>
  <si>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</si>
  <si>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</si>
  <si>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</si>
  <si>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</si>
  <si>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</si>
  <si>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</si>
  <si>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</si>
  <si>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</si>
  <si>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</si>
  <si>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</si>
  <si>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</si>
  <si>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</si>
  <si>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</si>
  <si>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</si>
  <si>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</si>
  <si>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</si>
  <si>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</si>
  <si>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</si>
  <si>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</si>
  <si>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</si>
  <si>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</si>
  <si>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</si>
  <si>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</si>
  <si>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</si>
  <si>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</si>
  <si>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</si>
  <si>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</si>
  <si>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</si>
  <si>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</si>
  <si>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</si>
  <si>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</si>
  <si>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</si>
  <si>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</si>
  <si>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</si>
  <si>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</si>
  <si>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</si>
  <si>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</si>
  <si>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</si>
  <si>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</si>
  <si>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</si>
  <si>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</si>
  <si>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</si>
  <si>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</si>
  <si>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</si>
  <si>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</si>
  <si>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</si>
  <si>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</si>
  <si>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</si>
  <si>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</si>
  <si>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</si>
  <si>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</si>
  <si>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</si>
  <si>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</si>
  <si>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</si>
  <si>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</si>
  <si>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</si>
  <si>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</si>
  <si>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</si>
  <si>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</si>
  <si>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</si>
  <si>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</si>
  <si>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</si>
  <si>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</si>
  <si>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</si>
  <si>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</si>
  <si>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</si>
  <si>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</si>
  <si>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</si>
  <si>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</si>
  <si>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</si>
  <si>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</si>
  <si>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</si>
  <si>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</si>
  <si>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</si>
  <si>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</si>
  <si>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</si>
  <si>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</si>
  <si>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</si>
  <si>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</si>
  <si>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</si>
  <si>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</si>
  <si>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</si>
  <si>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</si>
  <si>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</si>
  <si>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</si>
  <si>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</si>
  <si>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</si>
  <si>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</si>
  <si>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</si>
  <si>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</si>
  <si>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</si>
  <si>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</si>
  <si>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</si>
  <si>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</si>
  <si>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</si>
  <si>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</si>
  <si>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</si>
  <si>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</si>
  <si>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</si>
  <si>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</si>
  <si>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</si>
  <si>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</si>
  <si>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</si>
  <si>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</si>
  <si>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</si>
  <si>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</si>
  <si>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</si>
  <si>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</si>
  <si>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</si>
  <si>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</si>
  <si>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</si>
  <si>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</si>
  <si>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</si>
  <si>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</si>
  <si>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</si>
  <si>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</si>
  <si>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</si>
  <si>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</si>
  <si>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</si>
  <si>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</si>
  <si>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</si>
  <si>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</si>
  <si>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</si>
  <si>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</si>
  <si>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</si>
  <si>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</si>
  <si>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</si>
  <si>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</si>
  <si>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</si>
  <si>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</si>
  <si>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</si>
  <si>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</si>
  <si>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</si>
  <si>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</si>
  <si>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</si>
  <si>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</si>
  <si>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</si>
  <si>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</si>
  <si>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</si>
  <si>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</si>
  <si>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</si>
  <si>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</si>
  <si>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</si>
  <si>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</si>
  <si>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</si>
  <si>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</si>
  <si>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</si>
  <si>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</si>
  <si>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</si>
  <si>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</si>
  <si>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</si>
  <si>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</si>
  <si>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</si>
  <si>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</si>
  <si>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</si>
  <si>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</si>
  <si>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</si>
  <si>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</si>
  <si>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</si>
  <si>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</si>
  <si>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</si>
  <si>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</si>
  <si>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</si>
  <si>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</si>
  <si>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</si>
  <si>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</si>
  <si>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</si>
  <si>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</si>
  <si>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</si>
  <si>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</si>
  <si>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</si>
  <si>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</si>
  <si>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</si>
  <si>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</si>
  <si>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</si>
  <si>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</si>
  <si>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</si>
  <si>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</si>
  <si>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</si>
  <si>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</si>
  <si>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</si>
  <si>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</si>
  <si>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</si>
  <si>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</si>
  <si>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</si>
  <si>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</si>
  <si>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</si>
  <si>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</si>
  <si>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</si>
  <si>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</si>
  <si>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</si>
  <si>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</si>
  <si>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</si>
  <si>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</si>
  <si>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</si>
  <si>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</si>
  <si>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</si>
  <si>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</si>
  <si>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</si>
  <si>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</si>
  <si>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</si>
  <si>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</si>
  <si>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</si>
  <si>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</si>
  <si>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</si>
  <si>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</si>
  <si>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</si>
  <si>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</si>
  <si>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</si>
  <si>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</si>
  <si>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</si>
  <si>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</si>
  <si>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</si>
  <si>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</si>
  <si>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</si>
  <si>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</si>
  <si>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</si>
  <si>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</si>
  <si>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</si>
  <si>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</si>
  <si>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</si>
  <si>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</si>
  <si>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</si>
  <si>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</si>
  <si>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</si>
  <si>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</si>
  <si>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</si>
  <si>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</si>
  <si>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</si>
  <si>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</si>
  <si>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</si>
  <si>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</si>
  <si>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</si>
  <si>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</si>
  <si>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</si>
  <si>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</si>
  <si>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</si>
  <si>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</si>
  <si>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</si>
  <si>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</si>
  <si>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</si>
  <si>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</si>
  <si>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</si>
  <si>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</si>
  <si>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</si>
  <si>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</si>
  <si>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</si>
  <si>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</si>
  <si>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</si>
  <si>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</si>
  <si>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</si>
  <si>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</si>
  <si>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</si>
  <si>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</si>
  <si>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</si>
  <si>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</si>
  <si>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</si>
  <si>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</si>
  <si>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</si>
  <si>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</si>
  <si>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</si>
  <si>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</si>
  <si>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</si>
  <si>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</si>
  <si>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</si>
  <si>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</si>
  <si>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</si>
  <si>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</si>
  <si>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</si>
  <si>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</si>
  <si>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</si>
  <si>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</si>
  <si>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</si>
  <si>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</si>
  <si>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</si>
  <si>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</si>
  <si>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</si>
  <si>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</si>
  <si>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</si>
  <si>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</si>
  <si>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</si>
  <si>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</si>
  <si>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</si>
  <si>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</si>
  <si>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</si>
  <si>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</si>
  <si>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</si>
  <si>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</si>
  <si>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</si>
  <si>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</si>
  <si>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</si>
  <si>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</si>
  <si>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</si>
  <si>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</si>
  <si>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</si>
  <si>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</si>
  <si>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</si>
  <si>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</si>
  <si>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</si>
  <si>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</si>
  <si>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</si>
  <si>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</si>
  <si>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</si>
  <si>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</si>
  <si>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</si>
  <si>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</si>
  <si>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</si>
  <si>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</si>
  <si>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</si>
  <si>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</si>
  <si>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</si>
  <si>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</si>
  <si>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</si>
  <si>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</si>
  <si>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</si>
  <si>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</si>
  <si>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</si>
  <si>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</si>
  <si>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</si>
  <si>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</si>
  <si>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</si>
  <si>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</si>
  <si>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</si>
  <si>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</si>
  <si>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</si>
  <si>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</si>
  <si>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</si>
  <si>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</si>
  <si>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</si>
  <si>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</si>
  <si>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</si>
  <si>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</si>
  <si>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</si>
  <si>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</si>
  <si>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</si>
  <si>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</si>
  <si>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</si>
  <si>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</si>
  <si>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</si>
  <si>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</si>
  <si>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</si>
  <si>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</si>
  <si>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</si>
  <si>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</si>
  <si>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</si>
  <si>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</si>
  <si>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</si>
  <si>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</si>
  <si>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</si>
  <si>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</si>
  <si>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</si>
  <si>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</si>
  <si>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</si>
  <si>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</si>
  <si>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</si>
  <si>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</si>
  <si>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</si>
  <si>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</si>
  <si>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</si>
  <si>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</si>
  <si>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</si>
  <si>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</si>
  <si>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</si>
  <si>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</si>
  <si>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</si>
  <si>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</si>
  <si>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</si>
  <si>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</si>
  <si>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</si>
  <si>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</si>
  <si>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</si>
  <si>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</si>
  <si>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</si>
  <si>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</si>
  <si>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</si>
  <si>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</si>
  <si>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</si>
  <si>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</si>
  <si>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</si>
  <si>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</si>
  <si>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</si>
  <si>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</si>
  <si>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</si>
  <si>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</si>
  <si>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</si>
  <si>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</si>
  <si>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</si>
  <si>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</si>
  <si>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</si>
  <si>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</si>
  <si>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</si>
  <si>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</si>
  <si>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</si>
  <si>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</si>
  <si>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</si>
  <si>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</si>
  <si>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</si>
  <si>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</si>
  <si>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</si>
  <si>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</si>
  <si>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</si>
  <si>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</si>
  <si>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</si>
  <si>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</si>
  <si>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</si>
  <si>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</si>
  <si>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</si>
  <si>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</si>
  <si>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</si>
  <si>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</si>
  <si>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</si>
  <si>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</si>
  <si>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</si>
  <si>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</si>
  <si>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</si>
  <si>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</si>
  <si>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</si>
  <si>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</si>
  <si>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</si>
  <si>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</si>
  <si>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</si>
  <si>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</si>
  <si>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</si>
  <si>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</si>
  <si>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</si>
  <si>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</si>
  <si>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</si>
  <si>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</si>
  <si>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</si>
  <si>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</si>
  <si>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</si>
  <si>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</si>
  <si>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</si>
  <si>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</si>
  <si>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</si>
  <si>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</si>
  <si>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</si>
  <si>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</si>
  <si>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</si>
  <si>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</si>
  <si>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</si>
  <si>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</si>
  <si>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</si>
  <si>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</si>
  <si>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</si>
  <si>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</si>
  <si>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</si>
  <si>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</si>
  <si>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</si>
  <si>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</si>
  <si>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</si>
  <si>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</si>
  <si>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</si>
  <si>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</si>
  <si>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</si>
  <si>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</si>
  <si>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</si>
  <si>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</si>
  <si>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</si>
  <si>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</si>
  <si>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</si>
  <si>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</si>
  <si>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</si>
  <si>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</si>
  <si>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</si>
  <si>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</si>
  <si>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</si>
  <si>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</si>
  <si>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</si>
  <si>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</si>
  <si>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</si>
  <si>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</si>
  <si>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</si>
  <si>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</si>
  <si>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</si>
  <si>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</si>
  <si>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</si>
  <si>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</si>
  <si>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</si>
  <si>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</si>
  <si>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</si>
  <si>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</si>
  <si>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</si>
  <si>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</si>
  <si>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</si>
  <si>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</si>
  <si>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</si>
  <si>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</si>
  <si>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</si>
  <si>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</si>
  <si>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</si>
  <si>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</si>
  <si>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</si>
  <si>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</si>
  <si>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</si>
  <si>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</si>
  <si>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</si>
  <si>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</si>
  <si>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</si>
  <si>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</si>
  <si>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</si>
  <si>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</si>
  <si>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</si>
  <si>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</si>
  <si>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</si>
  <si>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</si>
  <si>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</si>
  <si>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</si>
  <si>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</si>
  <si>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</si>
  <si>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</si>
  <si>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</si>
  <si>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</si>
  <si>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</si>
  <si>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</si>
  <si>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</si>
  <si>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</si>
  <si>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</si>
  <si>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</si>
  <si>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</si>
  <si>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</si>
  <si>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</si>
  <si>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</si>
  <si>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</si>
  <si>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</si>
  <si>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</si>
  <si>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</si>
  <si>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</si>
  <si>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</si>
  <si>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</si>
  <si>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</si>
  <si>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</si>
  <si>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</si>
  <si>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</si>
  <si>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</si>
  <si>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</si>
  <si>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</si>
  <si>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</si>
  <si>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</si>
  <si>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</si>
  <si>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</si>
  <si>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</si>
  <si>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</si>
  <si>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</si>
  <si>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</si>
  <si>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</si>
  <si>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</si>
  <si>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</si>
  <si>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</si>
  <si>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</si>
  <si>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</si>
  <si>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</si>
  <si>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</si>
  <si>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</si>
  <si>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</si>
  <si>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</si>
  <si>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</si>
  <si>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</si>
  <si>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</si>
  <si>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</si>
  <si>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</si>
  <si>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</si>
  <si>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</si>
  <si>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</si>
  <si>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</si>
  <si>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</si>
  <si>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</si>
  <si>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</si>
  <si>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</si>
  <si>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</si>
  <si>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</si>
  <si>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</si>
  <si>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</si>
  <si>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</si>
  <si>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</si>
  <si>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</si>
  <si>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</si>
  <si>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</si>
  <si>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</si>
  <si>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</si>
  <si>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</si>
  <si>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</si>
  <si>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</si>
  <si>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</si>
  <si>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</si>
  <si>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</si>
  <si>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</si>
  <si>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</si>
  <si>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</si>
  <si>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</si>
  <si>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</si>
  <si>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</si>
  <si>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</si>
  <si>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</si>
  <si>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</si>
  <si>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</si>
  <si>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</si>
  <si>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</si>
  <si>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</si>
  <si>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</si>
  <si>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</si>
  <si>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</si>
  <si>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</si>
  <si>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</si>
  <si>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</si>
  <si>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</si>
  <si>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</si>
  <si>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</si>
  <si>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</si>
  <si>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</si>
  <si>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</si>
  <si>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</si>
  <si>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</si>
  <si>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</si>
  <si>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</si>
  <si>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</si>
  <si>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</si>
  <si>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</si>
  <si>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</si>
  <si>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</si>
  <si>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</si>
  <si>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</si>
  <si>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</si>
  <si>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</si>
  <si>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</si>
  <si>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</si>
  <si>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</si>
  <si>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</si>
  <si>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</si>
  <si>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</si>
  <si>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</si>
  <si>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</si>
  <si>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</si>
  <si>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</si>
  <si>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</si>
  <si>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</si>
  <si>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</si>
  <si>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</si>
  <si>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</si>
  <si>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</si>
  <si>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</si>
  <si>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</si>
  <si>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</si>
  <si>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</si>
  <si>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</si>
  <si>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</si>
  <si>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</si>
  <si>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</si>
  <si>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</si>
  <si>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</si>
  <si>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</si>
  <si>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</si>
  <si>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</si>
  <si>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</si>
  <si>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</si>
  <si>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</si>
  <si>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</si>
  <si>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</si>
  <si>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</si>
  <si>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</si>
  <si>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</si>
  <si>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</si>
  <si>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</si>
  <si>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</si>
  <si>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</si>
  <si>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</si>
  <si>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</si>
  <si>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</si>
  <si>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</si>
  <si>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</si>
  <si>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</si>
  <si>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</si>
  <si>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</si>
  <si>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</si>
  <si>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</si>
  <si>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</si>
  <si>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</si>
  <si>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</si>
  <si>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</si>
  <si>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</si>
  <si>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</si>
  <si>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</si>
  <si>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</si>
  <si>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</si>
  <si>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</si>
  <si>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</si>
  <si>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</si>
  <si>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</si>
  <si>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</si>
  <si>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</si>
  <si>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</si>
  <si>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</si>
  <si>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</si>
  <si>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</si>
  <si>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</si>
  <si>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</si>
  <si>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</si>
  <si>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</si>
  <si>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</si>
  <si>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</si>
  <si>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</si>
  <si>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</si>
  <si>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</si>
  <si>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</si>
  <si>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</si>
  <si>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</si>
  <si>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</si>
  <si>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</si>
  <si>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</si>
  <si>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</si>
  <si>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</si>
  <si>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</si>
  <si>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</si>
  <si>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</si>
  <si>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</si>
  <si>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</si>
  <si>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</si>
  <si>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</si>
  <si>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</si>
  <si>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</si>
  <si>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</si>
  <si>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</si>
  <si>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</si>
  <si>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</si>
  <si>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</si>
  <si>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</si>
  <si>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</si>
  <si>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</si>
  <si>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</si>
  <si>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</si>
  <si>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</si>
  <si>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</si>
  <si>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</si>
  <si>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</si>
  <si>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</si>
  <si>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</si>
  <si>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</si>
  <si>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</si>
  <si>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</si>
  <si>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</si>
  <si>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</si>
  <si>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</si>
  <si>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</si>
  <si>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</si>
  <si>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</si>
  <si>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</si>
  <si>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</si>
  <si>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</si>
  <si>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</si>
  <si>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</si>
  <si>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</si>
  <si>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</si>
  <si>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</si>
  <si>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</si>
  <si>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</si>
  <si>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</si>
  <si>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</si>
  <si>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</si>
  <si>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</si>
  <si>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</si>
  <si>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</si>
  <si>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</si>
  <si>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</si>
  <si>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</si>
  <si>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</si>
  <si>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</si>
  <si>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</si>
  <si>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</si>
  <si>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</si>
  <si>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</si>
  <si>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</si>
  <si>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</si>
  <si>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</si>
  <si>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</si>
  <si>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</si>
  <si>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</si>
  <si>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</si>
  <si>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</si>
  <si>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</si>
  <si>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</si>
  <si>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</si>
  <si>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</si>
  <si>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</si>
  <si>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</si>
  <si>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</si>
  <si>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</si>
  <si>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</si>
  <si>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</si>
  <si>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</si>
  <si>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</si>
  <si>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</si>
  <si>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</si>
  <si>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</si>
  <si>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</si>
  <si>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</si>
  <si>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</si>
  <si>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</si>
  <si>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</si>
  <si>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</si>
  <si>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</si>
  <si>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</si>
  <si>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</si>
  <si>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</si>
  <si>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</si>
  <si>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</si>
  <si>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</si>
  <si>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</si>
  <si>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</si>
  <si>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</si>
  <si>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</si>
  <si>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</si>
  <si>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</si>
  <si>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</si>
  <si>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</si>
  <si>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</si>
  <si>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</si>
  <si>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</si>
  <si>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</si>
  <si>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</si>
  <si>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</si>
  <si>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</si>
  <si>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</si>
  <si>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</si>
  <si>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</si>
  <si>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</si>
  <si>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</si>
  <si>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</si>
  <si>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</si>
  <si>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</si>
  <si>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</si>
  <si>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</si>
  <si>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</si>
  <si>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</si>
  <si>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</si>
  <si>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</si>
  <si>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</si>
  <si>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</si>
  <si>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</si>
  <si>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</si>
  <si>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</si>
  <si>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</si>
  <si>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</si>
  <si>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</si>
  <si>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</si>
  <si>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</si>
  <si>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</si>
  <si>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</si>
  <si>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</si>
  <si>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</si>
  <si>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</si>
  <si>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</si>
  <si>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</si>
  <si>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</si>
  <si>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</si>
  <si>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</si>
  <si>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</si>
  <si>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</si>
  <si>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</si>
  <si>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</si>
  <si>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</si>
  <si>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</si>
  <si>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</si>
  <si>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</si>
  <si>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</si>
  <si>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</si>
  <si>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</si>
  <si>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</si>
  <si>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</si>
  <si>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</si>
  <si>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</si>
  <si>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</si>
  <si>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</si>
  <si>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</si>
  <si>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</si>
  <si>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</si>
  <si>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</si>
  <si>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</si>
  <si>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</si>
  <si>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</si>
  <si>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</si>
  <si>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</si>
  <si>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</si>
  <si>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</si>
  <si>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</si>
  <si>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</si>
  <si>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</si>
  <si>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</si>
  <si>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</si>
  <si>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</si>
  <si>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</si>
  <si>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</si>
  <si>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</si>
  <si>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</si>
  <si>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</si>
  <si>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</si>
  <si>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</si>
  <si>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</si>
  <si>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</si>
  <si>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</si>
  <si>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</si>
  <si>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</si>
  <si>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</si>
  <si>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</si>
  <si>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</si>
  <si>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</si>
  <si>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</si>
  <si>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</si>
  <si>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</si>
  <si>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</si>
  <si>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</si>
  <si>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</si>
  <si>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</si>
  <si>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</si>
  <si>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</si>
  <si>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</si>
  <si>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</si>
  <si>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</si>
  <si>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</si>
  <si>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</si>
  <si>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</si>
  <si>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</si>
  <si>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</si>
  <si>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</si>
  <si>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</si>
  <si>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</si>
  <si>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</si>
  <si>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</si>
  <si>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</si>
  <si>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</si>
  <si>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</si>
  <si>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</si>
  <si>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</si>
  <si>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</si>
  <si>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</si>
  <si>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</si>
  <si>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</si>
  <si>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</si>
  <si>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</si>
  <si>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</si>
  <si>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</si>
  <si>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</si>
  <si>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</si>
  <si>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</si>
  <si>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</si>
  <si>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</si>
  <si>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</si>
  <si>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</si>
  <si>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</si>
  <si>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</si>
  <si>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</si>
  <si>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</si>
  <si>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</si>
  <si>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</si>
  <si>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</si>
  <si>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</si>
  <si>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</si>
  <si>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</si>
  <si>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</si>
  <si>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</si>
  <si>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</si>
  <si>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</si>
  <si>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</si>
  <si>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</si>
  <si>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</si>
  <si>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</si>
  <si>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</si>
  <si>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</si>
  <si>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</si>
  <si>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</si>
  <si>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</si>
  <si>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</si>
  <si>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</si>
  <si>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</si>
  <si>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</si>
  <si>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</si>
  <si>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</si>
  <si>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</si>
  <si>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</si>
  <si>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</si>
  <si>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</si>
  <si>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</si>
  <si>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</si>
  <si>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</si>
  <si>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</si>
  <si>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</si>
  <si>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</si>
  <si>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</si>
  <si>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</si>
  <si>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</si>
  <si>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</si>
  <si>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</si>
  <si>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</si>
  <si>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</si>
  <si>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</si>
  <si>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</si>
  <si>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</si>
  <si>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</si>
  <si>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</si>
  <si>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</si>
  <si>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</si>
  <si>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</si>
  <si>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</si>
  <si>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</si>
  <si>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</si>
  <si>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</si>
  <si>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</si>
  <si>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</si>
  <si>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</si>
  <si>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</si>
  <si>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</si>
  <si>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</si>
  <si>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</si>
  <si>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</si>
  <si>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</si>
  <si>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</si>
  <si>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</si>
  <si>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</si>
  <si>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</si>
  <si>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</si>
  <si>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</si>
  <si>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</si>
  <si>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</si>
  <si>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</si>
  <si>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</si>
  <si>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</si>
  <si>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</si>
  <si>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</si>
  <si>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</si>
  <si>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</si>
  <si>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</si>
  <si>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</si>
  <si>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</si>
  <si>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</si>
  <si>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</si>
  <si>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</si>
  <si>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</si>
  <si>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</si>
  <si>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</si>
  <si>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</si>
  <si>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</si>
  <si>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</si>
  <si>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</si>
  <si>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</si>
  <si>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</si>
  <si>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</si>
  <si>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</si>
  <si>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</si>
  <si>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</si>
  <si>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</si>
  <si>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</si>
  <si>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</si>
  <si>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</si>
  <si>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</si>
  <si>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</si>
  <si>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</si>
  <si>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</si>
  <si>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</si>
  <si>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</si>
  <si>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</si>
  <si>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</si>
  <si>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</si>
  <si>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</si>
  <si>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</si>
  <si>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</si>
  <si>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</si>
  <si>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</si>
  <si>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</si>
  <si>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</si>
  <si>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</si>
  <si>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</si>
  <si>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</si>
  <si>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</si>
  <si>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</si>
  <si>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</si>
  <si>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</si>
  <si>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</si>
  <si>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</si>
  <si>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</si>
  <si>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</si>
  <si>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</si>
  <si>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</si>
  <si>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</si>
  <si>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</si>
  <si>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</si>
  <si>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</si>
  <si>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</si>
  <si>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</si>
  <si>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</si>
  <si>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</si>
  <si>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</si>
  <si>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</si>
  <si>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</si>
  <si>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</si>
  <si>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</si>
  <si>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</si>
  <si>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</si>
  <si>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</si>
  <si>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</si>
  <si>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</si>
  <si>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</si>
  <si>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</si>
  <si>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</si>
  <si>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</si>
  <si>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</si>
  <si>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</si>
  <si>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</si>
  <si>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</si>
  <si>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</si>
  <si>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</si>
  <si>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</si>
  <si>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</si>
  <si>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</si>
  <si>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</si>
  <si>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</si>
  <si>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</si>
  <si>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</si>
  <si>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</si>
  <si>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</si>
  <si>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</si>
  <si>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</si>
  <si>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</si>
  <si>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</si>
  <si>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</si>
  <si>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</si>
  <si>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</si>
  <si>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</si>
  <si>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</si>
  <si>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</si>
  <si>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</si>
  <si>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</si>
  <si>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</si>
  <si>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</si>
  <si>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</si>
  <si>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</si>
  <si>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</si>
  <si>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</si>
  <si>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</si>
  <si>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</si>
  <si>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</si>
  <si>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</si>
  <si>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</si>
  <si>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</si>
  <si>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</si>
  <si>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</si>
  <si>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</si>
  <si>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</si>
  <si>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</si>
  <si>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</si>
  <si>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</si>
  <si>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</si>
  <si>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</si>
  <si>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</si>
  <si>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</si>
  <si>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</si>
  <si>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</si>
  <si>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</si>
  <si>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</si>
  <si>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</si>
  <si>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</si>
  <si>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</si>
  <si>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</si>
  <si>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</si>
  <si>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</si>
  <si>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</si>
  <si>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</si>
  <si>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</si>
  <si>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</si>
  <si>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</si>
  <si>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</si>
  <si>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</si>
  <si>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</si>
  <si>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</si>
  <si>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</si>
  <si>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</si>
  <si>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</si>
  <si>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</si>
  <si>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</si>
  <si>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</si>
  <si>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</si>
  <si>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</si>
  <si>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</si>
  <si>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</si>
  <si>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</si>
  <si>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</si>
  <si>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</si>
  <si>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</si>
  <si>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</si>
  <si>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</si>
  <si>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</si>
  <si>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</si>
  <si>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</si>
  <si>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</si>
  <si>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</si>
  <si>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</si>
  <si>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</si>
  <si>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</si>
  <si>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</si>
  <si>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</si>
  <si>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</si>
  <si>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</si>
  <si>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</si>
  <si>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</si>
  <si>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</si>
  <si>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</si>
  <si>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</si>
  <si>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</si>
  <si>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</si>
  <si>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</si>
  <si>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</si>
  <si>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</si>
  <si>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</si>
  <si>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</si>
  <si>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</si>
  <si>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</si>
  <si>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</si>
  <si>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</si>
  <si>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</si>
  <si>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</si>
  <si>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</si>
  <si>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</si>
  <si>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</si>
  <si>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</si>
  <si>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</si>
  <si>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</si>
  <si>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</si>
  <si>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</si>
  <si>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</si>
  <si>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</si>
  <si>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</si>
  <si>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</si>
  <si>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</si>
  <si>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</si>
  <si>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</si>
  <si>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</si>
  <si>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</si>
  <si>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</si>
  <si>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</si>
  <si>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</si>
  <si>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</si>
  <si>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</si>
  <si>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</si>
  <si>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</si>
  <si>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</si>
  <si>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</si>
  <si>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</si>
  <si>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</si>
  <si>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</si>
  <si>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</si>
  <si>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</si>
  <si>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</si>
  <si>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</si>
  <si>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</si>
  <si>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</si>
  <si>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</si>
  <si>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</si>
  <si>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</si>
  <si>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</si>
  <si>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</si>
  <si>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</si>
  <si>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</si>
  <si>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</si>
  <si>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</si>
  <si>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</si>
  <si>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</si>
  <si>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</si>
  <si>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</si>
  <si>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</si>
  <si>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</si>
  <si>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</si>
  <si>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</si>
  <si>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</si>
  <si>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</si>
  <si>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</si>
  <si>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</si>
  <si>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</si>
  <si>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</si>
  <si>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</si>
  <si>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</si>
  <si>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</si>
  <si>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</si>
  <si>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</si>
  <si>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</si>
  <si>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</si>
  <si>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</si>
  <si>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</si>
  <si>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</si>
  <si>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</si>
  <si>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</si>
  <si>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</si>
  <si>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</si>
  <si>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</si>
  <si>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</si>
  <si>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</si>
  <si>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</si>
  <si>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</si>
  <si>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</si>
  <si>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</si>
  <si>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</si>
  <si>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</si>
  <si>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</si>
  <si>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</si>
  <si>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</si>
  <si>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</si>
  <si>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</si>
  <si>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</si>
  <si>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</si>
  <si>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</si>
  <si>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</si>
  <si>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</si>
  <si>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</si>
  <si>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</si>
  <si>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</si>
  <si>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</si>
  <si>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</si>
  <si>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</si>
  <si>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</si>
  <si>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</si>
  <si>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</si>
  <si>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</si>
  <si>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</si>
  <si>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</si>
  <si>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</si>
  <si>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</si>
  <si>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</si>
  <si>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</si>
  <si>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</si>
  <si>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</si>
  <si>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</si>
  <si>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</si>
  <si>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</si>
  <si>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</si>
  <si>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</si>
  <si>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</si>
  <si>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</si>
  <si>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</si>
  <si>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</si>
  <si>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</si>
  <si>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</si>
  <si>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</si>
  <si>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</si>
  <si>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</si>
  <si>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</si>
  <si>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</si>
  <si>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</si>
  <si>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</si>
  <si>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</si>
  <si>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</si>
  <si>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</si>
  <si>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</si>
  <si>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</si>
  <si>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</si>
  <si>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</si>
  <si>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</si>
  <si>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</si>
  <si>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</si>
  <si>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</si>
  <si>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</si>
  <si>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</si>
  <si>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</si>
  <si>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</si>
  <si>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</si>
  <si>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</si>
  <si>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</si>
  <si>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</si>
  <si>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</si>
  <si>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</si>
  <si>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</si>
  <si>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</si>
  <si>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</si>
  <si>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</si>
  <si>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</si>
  <si>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</si>
  <si>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</si>
  <si>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</si>
  <si>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</si>
  <si>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</si>
  <si>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</si>
  <si>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</si>
  <si>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</si>
  <si>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</si>
  <si>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</si>
  <si>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</si>
  <si>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</si>
  <si>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</si>
  <si>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</si>
  <si>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</si>
  <si>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</si>
  <si>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</si>
  <si>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</si>
  <si>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</si>
  <si>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</si>
  <si>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</si>
  <si>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</si>
  <si>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</si>
  <si>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</si>
  <si>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</si>
  <si>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</si>
  <si>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</si>
  <si>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</si>
  <si>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</si>
  <si>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</si>
  <si>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</si>
  <si>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</si>
  <si>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</si>
  <si>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</si>
  <si>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</si>
  <si>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</si>
  <si>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</si>
  <si>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</si>
  <si>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</si>
  <si>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</si>
  <si>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</si>
  <si>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</si>
  <si>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</si>
  <si>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</si>
  <si>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</si>
  <si>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</si>
  <si>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</si>
  <si>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</si>
  <si>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</si>
  <si>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</si>
  <si>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</si>
  <si>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</si>
  <si>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</si>
  <si>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</si>
  <si>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</si>
  <si>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</si>
  <si>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</si>
  <si>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</si>
  <si>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</si>
  <si>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</si>
  <si>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</si>
  <si>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</si>
  <si>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</si>
  <si>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</si>
  <si>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</si>
  <si>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</si>
  <si>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</si>
  <si>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</si>
  <si>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</si>
  <si>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</si>
  <si>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</si>
  <si>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</si>
  <si>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</si>
  <si>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</si>
  <si>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</si>
  <si>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</si>
  <si>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</si>
  <si>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</si>
  <si>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</si>
  <si>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</si>
  <si>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</si>
  <si>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</si>
  <si>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</si>
  <si>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</si>
  <si>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</si>
  <si>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</si>
  <si>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</si>
  <si>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</si>
  <si>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</si>
  <si>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</si>
  <si>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</si>
  <si>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</si>
  <si>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</si>
  <si>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</si>
  <si>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</si>
  <si>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</si>
  <si>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</si>
  <si>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</si>
  <si>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</si>
  <si>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</si>
  <si>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</si>
  <si>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</si>
  <si>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</si>
  <si>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</si>
  <si>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</si>
  <si>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</si>
  <si>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</si>
  <si>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</si>
  <si>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</si>
  <si>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</si>
  <si>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</si>
  <si>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</si>
  <si>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</si>
  <si>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</si>
  <si>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</si>
  <si>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</si>
  <si>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</si>
  <si>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</si>
  <si>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</si>
  <si>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</si>
  <si>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</si>
  <si>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</si>
  <si>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</si>
  <si>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</si>
  <si>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</si>
  <si>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</si>
  <si>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</si>
  <si>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</si>
  <si>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</si>
  <si>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</si>
  <si>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</si>
  <si>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</si>
  <si>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</si>
  <si>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</si>
  <si>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</si>
  <si>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</si>
  <si>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</si>
  <si>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</si>
  <si>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</si>
  <si>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</si>
  <si>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</si>
  <si>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</si>
  <si>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</si>
  <si>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</si>
  <si>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</si>
  <si>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</si>
  <si>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</si>
  <si>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</si>
  <si>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</si>
  <si>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</si>
  <si>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</si>
  <si>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</si>
  <si>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</si>
  <si>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</si>
  <si>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</si>
  <si>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</si>
  <si>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</si>
  <si>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</si>
  <si>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</si>
  <si>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</si>
  <si>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</si>
  <si>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</si>
  <si>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</si>
  <si>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</si>
  <si>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</si>
  <si>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</si>
  <si>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</si>
  <si>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</si>
  <si>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</si>
  <si>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</si>
  <si>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</si>
  <si>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</si>
  <si>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</si>
  <si>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</si>
  <si>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</si>
  <si>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</si>
  <si>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</si>
  <si>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</si>
  <si>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</si>
  <si>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</si>
  <si>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</si>
  <si>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</si>
  <si>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</si>
  <si>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</si>
  <si>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</si>
  <si>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</si>
  <si>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</si>
  <si>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</si>
  <si>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</si>
  <si>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</si>
  <si>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</si>
  <si>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</si>
  <si>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</si>
  <si>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</si>
  <si>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</si>
  <si>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</si>
  <si>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</si>
  <si>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</si>
  <si>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</si>
  <si>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</si>
  <si>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</si>
  <si>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</si>
  <si>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</si>
  <si>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</si>
  <si>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</si>
  <si>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</si>
  <si>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</si>
  <si>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</si>
  <si>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</si>
  <si>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</si>
  <si>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</si>
  <si>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</si>
  <si>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</si>
  <si>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</si>
  <si>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</si>
  <si>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</si>
  <si>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</si>
  <si>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</si>
  <si>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</si>
  <si>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</si>
  <si>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</si>
  <si>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</si>
  <si>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</si>
  <si>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</si>
  <si>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</si>
  <si>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</si>
  <si>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</si>
  <si>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</si>
  <si>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</si>
  <si>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</si>
  <si>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</si>
  <si>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</si>
  <si>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</si>
  <si>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</si>
  <si>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</si>
  <si>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</si>
  <si>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</si>
  <si>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</si>
  <si>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</si>
  <si>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</si>
  <si>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</si>
  <si>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</si>
  <si>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</si>
  <si>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</si>
  <si>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</si>
  <si>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</si>
  <si>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</si>
  <si>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</si>
  <si>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</si>
  <si>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</si>
  <si>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</si>
  <si>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</si>
  <si>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</si>
  <si>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</si>
  <si>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</si>
  <si>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</si>
  <si>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</si>
  <si>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</si>
  <si>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</si>
  <si>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</si>
  <si>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</si>
  <si>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</si>
  <si>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</si>
  <si>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</si>
  <si>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</si>
  <si>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</si>
  <si>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</si>
  <si>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</si>
  <si>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</si>
  <si>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</si>
  <si>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</si>
  <si>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</si>
  <si>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</si>
  <si>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</si>
  <si>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</si>
  <si>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</si>
  <si>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</si>
  <si>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</si>
  <si>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</si>
  <si>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</si>
  <si>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</si>
  <si>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</si>
  <si>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</si>
  <si>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</si>
  <si>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</si>
  <si>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</si>
  <si>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</si>
  <si>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</si>
  <si>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</si>
  <si>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</si>
  <si>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</si>
  <si>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</si>
  <si>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</si>
  <si>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</si>
  <si>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</si>
  <si>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</si>
  <si>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</si>
  <si>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</si>
  <si>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</si>
  <si>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</si>
  <si>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</si>
  <si>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</si>
  <si>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</si>
  <si>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</si>
  <si>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</si>
  <si>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</si>
  <si>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</si>
  <si>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</si>
  <si>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</si>
  <si>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</si>
  <si>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</si>
  <si>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</si>
  <si>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</si>
  <si>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</si>
  <si>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</si>
  <si>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</si>
  <si>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</si>
  <si>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</si>
  <si>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</si>
  <si>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</si>
  <si>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</si>
  <si>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</si>
  <si>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</si>
  <si>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</si>
  <si>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</si>
  <si>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</si>
  <si>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</si>
  <si>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</si>
  <si>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</si>
  <si>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</si>
  <si>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</si>
  <si>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</si>
  <si>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</si>
  <si>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</si>
  <si>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</si>
  <si>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</si>
  <si>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</si>
  <si>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</si>
  <si>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</si>
  <si>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</si>
  <si>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</si>
  <si>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</si>
  <si>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</si>
  <si>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</si>
  <si>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</si>
  <si>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</si>
  <si>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</si>
  <si>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</si>
  <si>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</si>
  <si>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</si>
  <si>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</si>
  <si>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</si>
  <si>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</si>
  <si>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</si>
  <si>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</si>
  <si>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</si>
  <si>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</si>
  <si>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</si>
  <si>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</si>
  <si>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</si>
  <si>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</si>
  <si>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</si>
  <si>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</si>
  <si>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</si>
  <si>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</si>
  <si>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</si>
  <si>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</si>
  <si>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</si>
  <si>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</si>
  <si>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</si>
  <si>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</si>
  <si>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</si>
  <si>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</si>
  <si>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</si>
  <si>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</si>
  <si>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</si>
  <si>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</si>
  <si>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</si>
  <si>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</si>
  <si>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</si>
  <si>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</si>
  <si>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</si>
  <si>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</si>
  <si>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</si>
  <si>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</si>
  <si>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</si>
  <si>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</si>
  <si>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</si>
  <si>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</si>
  <si>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</si>
  <si>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</si>
  <si>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</si>
  <si>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</si>
  <si>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</si>
  <si>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</si>
  <si>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</si>
  <si>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</si>
  <si>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</si>
  <si>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</si>
  <si>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</si>
  <si>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</si>
  <si>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</si>
  <si>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</si>
  <si>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</si>
  <si>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</si>
  <si>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</si>
  <si>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</si>
  <si>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</si>
  <si>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</si>
  <si>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</si>
  <si>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</si>
  <si>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</si>
  <si>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</si>
  <si>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</si>
  <si>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</si>
  <si>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</si>
  <si>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</si>
  <si>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</si>
  <si>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</si>
  <si>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</si>
  <si>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</si>
  <si>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</si>
  <si>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</si>
  <si>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</si>
  <si>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</si>
  <si>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</si>
  <si>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</si>
  <si>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</si>
  <si>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</si>
  <si>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</si>
  <si>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</si>
  <si>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</si>
  <si>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</si>
  <si>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</si>
  <si>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</si>
  <si>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</si>
  <si>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</si>
  <si>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</si>
  <si>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</si>
  <si>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</si>
  <si>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</si>
  <si>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</si>
  <si>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</si>
  <si>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</si>
  <si>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</si>
  <si>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</si>
  <si>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</si>
  <si>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</si>
  <si>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</si>
  <si>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</si>
  <si>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</si>
  <si>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</si>
  <si>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</si>
  <si>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</si>
  <si>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</si>
  <si>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</si>
  <si>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</si>
  <si>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</si>
  <si>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</si>
  <si>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</si>
  <si>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</si>
  <si>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</si>
  <si>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</si>
  <si>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</si>
  <si>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</si>
  <si>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</si>
  <si>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</si>
  <si>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</si>
  <si>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</si>
  <si>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</si>
  <si>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</si>
  <si>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</si>
  <si>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</si>
  <si>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</si>
  <si>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</si>
  <si>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</si>
  <si>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</si>
  <si>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</si>
  <si>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</si>
  <si>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</si>
  <si>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</si>
  <si>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</si>
  <si>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</si>
  <si>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</si>
  <si>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</si>
  <si>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</si>
  <si>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</si>
  <si>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</si>
  <si>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</si>
  <si>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</si>
  <si>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</si>
  <si>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</si>
  <si>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</si>
  <si>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</si>
  <si>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</si>
  <si>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</si>
  <si>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</si>
  <si>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</si>
  <si>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</si>
  <si>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</si>
  <si>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</si>
  <si>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</si>
  <si>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</si>
  <si>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</si>
  <si>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</si>
  <si>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</si>
  <si>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</si>
  <si>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</si>
  <si>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</si>
  <si>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</si>
  <si>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</si>
  <si>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</si>
  <si>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</si>
  <si>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</si>
  <si>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</si>
  <si>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</si>
  <si>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</si>
  <si>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</si>
  <si>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</si>
  <si>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</si>
  <si>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</si>
  <si>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</si>
  <si>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</si>
  <si>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</si>
  <si>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</si>
  <si>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</si>
  <si>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</si>
  <si>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</si>
  <si>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</si>
  <si>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</si>
  <si>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</si>
  <si>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</si>
  <si>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</si>
  <si>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</si>
  <si>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</si>
  <si>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</si>
  <si>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</si>
  <si>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</si>
  <si>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</si>
  <si>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</si>
  <si>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</si>
  <si>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</si>
  <si>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</si>
  <si>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</si>
  <si>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</si>
  <si>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</si>
  <si>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</si>
  <si>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</si>
  <si>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</si>
  <si>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</si>
  <si>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</si>
  <si>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</si>
  <si>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</si>
  <si>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</si>
  <si>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</si>
  <si>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</si>
  <si>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</si>
  <si>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</si>
  <si>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</si>
  <si>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</si>
  <si>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</si>
  <si>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</si>
  <si>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</si>
  <si>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</si>
  <si>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</si>
  <si>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</si>
  <si>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</si>
  <si>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</si>
  <si>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</si>
  <si>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</si>
  <si>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</si>
  <si>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</si>
  <si>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</si>
  <si>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</si>
  <si>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</si>
  <si>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</si>
  <si>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</si>
  <si>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</si>
  <si>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</si>
  <si>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</si>
  <si>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</si>
  <si>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</si>
  <si>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</si>
  <si>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</si>
  <si>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</si>
  <si>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</si>
  <si>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</si>
  <si>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</si>
  <si>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</si>
  <si>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</si>
  <si>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</si>
  <si>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</si>
  <si>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</si>
  <si>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</si>
  <si>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</si>
  <si>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</si>
  <si>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</si>
  <si>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</si>
  <si>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</si>
  <si>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</si>
  <si>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</si>
  <si>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</si>
  <si>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</si>
  <si>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</si>
  <si>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</si>
  <si>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</si>
  <si>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</si>
  <si>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</si>
  <si>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</si>
  <si>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</si>
  <si>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</si>
  <si>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</si>
  <si>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</si>
  <si>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</si>
  <si>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</si>
  <si>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</si>
  <si>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</si>
  <si>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</si>
  <si>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</si>
  <si>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</si>
  <si>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</si>
  <si>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</si>
  <si>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</si>
  <si>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</si>
  <si>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</si>
  <si>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</si>
  <si>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</si>
  <si>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</si>
  <si>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</si>
  <si>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</si>
  <si>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</si>
  <si>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</si>
  <si>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</si>
  <si>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</si>
  <si>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</si>
  <si>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</si>
  <si>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</si>
  <si>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</si>
  <si>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</si>
  <si>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</si>
  <si>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</si>
  <si>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</si>
  <si>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</si>
  <si>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</si>
  <si>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</si>
  <si>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</si>
  <si>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</si>
  <si>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</si>
  <si>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</si>
  <si>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</si>
  <si>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</si>
  <si>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</si>
  <si>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</si>
  <si>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</si>
  <si>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</si>
  <si>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</si>
  <si>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</si>
  <si>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</si>
  <si>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</si>
  <si>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</si>
  <si>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</si>
  <si>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</si>
  <si>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</si>
  <si>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</si>
  <si>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</si>
  <si>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</si>
  <si>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</si>
  <si>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</si>
  <si>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</si>
  <si>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</si>
  <si>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</si>
  <si>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</si>
  <si>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</si>
  <si>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</si>
  <si>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</si>
  <si>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</si>
  <si>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</si>
  <si>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</si>
  <si>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</si>
  <si>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</si>
  <si>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</si>
  <si>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</si>
  <si>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</si>
  <si>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</si>
  <si>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</si>
  <si>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</si>
  <si>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</si>
  <si>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</si>
  <si>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</si>
  <si>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</si>
  <si>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</si>
  <si>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</si>
  <si>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</si>
  <si>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</si>
  <si>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</si>
  <si>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</si>
  <si>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</si>
  <si>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</si>
  <si>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</si>
  <si>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</si>
  <si>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</si>
  <si>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</si>
  <si>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</si>
  <si>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</si>
  <si>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</si>
  <si>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</si>
  <si>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</si>
  <si>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</si>
  <si>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</si>
  <si>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</si>
  <si>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</si>
  <si>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</si>
  <si>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</si>
  <si>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</si>
  <si>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</si>
  <si>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</si>
  <si>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</si>
  <si>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</si>
  <si>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</si>
  <si>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</si>
  <si>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</si>
  <si>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</si>
  <si>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</si>
  <si>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</si>
  <si>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</si>
  <si>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</si>
  <si>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</si>
  <si>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</si>
  <si>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</si>
  <si>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</si>
  <si>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</si>
  <si>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</si>
  <si>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</si>
  <si>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</si>
  <si>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</si>
  <si>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</si>
  <si>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</si>
  <si>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</si>
  <si>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</si>
  <si>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</si>
  <si>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</si>
  <si>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</si>
  <si>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</si>
  <si>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</si>
  <si>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</si>
  <si>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</si>
  <si>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</si>
  <si>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</si>
  <si>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</si>
  <si>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</si>
  <si>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</si>
  <si>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</si>
  <si>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</si>
  <si>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</si>
  <si>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</si>
  <si>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</si>
  <si>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</si>
  <si>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</si>
  <si>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</si>
  <si>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</si>
  <si>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</si>
  <si>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</si>
  <si>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</si>
  <si>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</si>
  <si>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</si>
  <si>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</si>
  <si>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</si>
  <si>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</si>
  <si>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</si>
  <si>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</si>
  <si>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</si>
  <si>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</si>
  <si>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</si>
  <si>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</si>
  <si>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</si>
  <si>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</si>
  <si>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</si>
  <si>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</si>
  <si>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</si>
  <si>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</si>
  <si>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</si>
  <si>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</si>
  <si>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</si>
  <si>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</si>
  <si>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</si>
  <si>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</si>
  <si>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</si>
  <si>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</si>
  <si>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</si>
  <si>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</si>
  <si>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</si>
  <si>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</si>
  <si>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</si>
  <si>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</si>
  <si>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</si>
  <si>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</si>
  <si>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</si>
  <si>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</si>
  <si>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</si>
  <si>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</si>
  <si>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</si>
  <si>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</si>
  <si>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</si>
  <si>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</si>
  <si>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</si>
  <si>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</si>
  <si>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</si>
  <si>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</si>
  <si>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</si>
  <si>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</si>
  <si>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</si>
  <si>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</si>
  <si>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</si>
  <si>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</si>
  <si>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</si>
  <si>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</si>
  <si>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</si>
  <si>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</si>
  <si>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</si>
  <si>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</si>
  <si>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</si>
  <si>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</si>
  <si>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</si>
  <si>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</si>
  <si>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</si>
  <si>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</si>
  <si>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</si>
  <si>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</si>
  <si>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</si>
  <si>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</si>
  <si>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</si>
  <si>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</si>
  <si>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</si>
  <si>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</si>
  <si>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</si>
  <si>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</si>
  <si>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</si>
  <si>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</si>
  <si>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</si>
  <si>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</si>
  <si>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</si>
  <si>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</si>
  <si>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</si>
  <si>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</si>
  <si>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</si>
  <si>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</si>
  <si>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</si>
  <si>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</si>
  <si>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</si>
  <si>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</si>
  <si>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</si>
  <si>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</si>
  <si>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</si>
  <si>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</si>
  <si>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</si>
  <si>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</si>
  <si>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</si>
  <si>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</si>
  <si>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</si>
  <si>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</si>
  <si>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</si>
  <si>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</si>
  <si>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</si>
  <si>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</si>
  <si>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</si>
  <si>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</si>
  <si>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</si>
  <si>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</si>
  <si>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</si>
  <si>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</si>
  <si>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</si>
  <si>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</si>
  <si>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</si>
  <si>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</si>
  <si>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</si>
  <si>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</si>
  <si>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</si>
  <si>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</si>
  <si>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</si>
  <si>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</si>
  <si>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</si>
  <si>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</si>
  <si>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</si>
  <si>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</si>
  <si>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</si>
  <si>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</si>
  <si>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</si>
  <si>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</si>
  <si>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</si>
  <si>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</si>
  <si>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</si>
  <si>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</si>
  <si>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</si>
  <si>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</si>
  <si>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</si>
  <si>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</si>
  <si>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</si>
  <si>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</si>
  <si>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</si>
  <si>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</si>
  <si>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</si>
  <si>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</si>
  <si>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</si>
  <si>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</si>
  <si>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</si>
  <si>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</si>
  <si>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</si>
  <si>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</si>
  <si>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</si>
  <si>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</si>
  <si>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</si>
  <si>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</si>
  <si>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</si>
  <si>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</si>
  <si>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</si>
  <si>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</si>
  <si>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</si>
  <si>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</si>
  <si>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</si>
  <si>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</si>
  <si>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</si>
  <si>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</si>
  <si>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</si>
  <si>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</si>
  <si>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</si>
  <si>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</si>
  <si>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</si>
  <si>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</si>
  <si>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</si>
  <si>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</si>
  <si>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</si>
  <si>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</si>
  <si>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</si>
  <si>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</si>
  <si>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</si>
  <si>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</si>
  <si>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</si>
  <si>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</si>
  <si>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</si>
  <si>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</si>
  <si>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</si>
  <si>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</si>
  <si>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</si>
  <si>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</si>
  <si>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</si>
  <si>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</si>
  <si>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</si>
  <si>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</si>
  <si>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</si>
  <si>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</si>
  <si>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</si>
  <si>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</si>
  <si>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</si>
  <si>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</si>
  <si>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</si>
  <si>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</si>
  <si>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</si>
  <si>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</si>
  <si>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</si>
  <si>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</si>
  <si>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</si>
  <si>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</si>
  <si>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</si>
  <si>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</si>
  <si>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</si>
  <si>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</si>
  <si>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</si>
  <si>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</si>
  <si>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</si>
  <si>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</si>
  <si>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</si>
  <si>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</si>
  <si>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</si>
  <si>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</si>
  <si>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</si>
  <si>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</si>
  <si>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</si>
  <si>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</si>
  <si>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</si>
  <si>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</si>
  <si>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</si>
  <si>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</si>
  <si>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</si>
  <si>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</si>
  <si>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</si>
  <si>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</si>
  <si>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</si>
  <si>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</si>
  <si>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</si>
  <si>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</si>
  <si>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</si>
  <si>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</si>
  <si>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</si>
  <si>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</si>
  <si>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</si>
  <si>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</si>
  <si>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</si>
  <si>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</si>
  <si>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</si>
  <si>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</si>
  <si>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</si>
  <si>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</si>
  <si>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</si>
  <si>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</si>
  <si>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</si>
  <si>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</si>
  <si>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</si>
  <si>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</si>
  <si>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</si>
  <si>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</si>
  <si>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</si>
  <si>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</si>
  <si>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</si>
  <si>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</si>
  <si>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</si>
  <si>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</si>
  <si>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</si>
  <si>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</si>
  <si>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</si>
  <si>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</si>
  <si>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</si>
  <si>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</si>
  <si>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</si>
  <si>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</si>
  <si>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</si>
  <si>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</si>
  <si>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</si>
  <si>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</si>
  <si>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</si>
  <si>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</si>
  <si>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</si>
  <si>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</si>
  <si>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</si>
  <si>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</si>
  <si>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</si>
  <si>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</si>
  <si>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</si>
  <si>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</si>
  <si>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</si>
  <si>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</si>
  <si>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</si>
  <si>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</si>
  <si>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</si>
  <si>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</si>
  <si>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</si>
  <si>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</si>
  <si>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</si>
  <si>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</si>
  <si>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</si>
  <si>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</si>
  <si>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</si>
  <si>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</si>
  <si>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</si>
  <si>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</si>
  <si>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</si>
  <si>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</si>
  <si>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</si>
  <si>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</si>
  <si>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</si>
  <si>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</si>
  <si>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</si>
  <si>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</si>
  <si>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</si>
  <si>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</si>
  <si>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</si>
  <si>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</si>
  <si>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</si>
  <si>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</si>
  <si>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</si>
  <si>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</si>
  <si>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</si>
  <si>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</si>
  <si>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</si>
  <si>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</si>
  <si>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</si>
  <si>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</si>
  <si>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</si>
  <si>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</si>
  <si>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</si>
  <si>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</si>
  <si>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</si>
  <si>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</si>
  <si>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</si>
  <si>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</si>
  <si>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</si>
  <si>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</si>
  <si>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</si>
  <si>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</si>
  <si>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</si>
  <si>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</si>
  <si>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</si>
  <si>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</si>
  <si>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</si>
  <si>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</si>
  <si>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</si>
  <si>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</si>
  <si>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</si>
  <si>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</si>
  <si>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</si>
  <si>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</si>
  <si>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</si>
  <si>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</si>
  <si>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</si>
  <si>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</si>
  <si>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</si>
  <si>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</si>
  <si>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</si>
  <si>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</si>
  <si>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</si>
  <si>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</si>
  <si>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</si>
  <si>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</si>
  <si>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</si>
  <si>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</si>
  <si>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</si>
  <si>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</si>
  <si>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</si>
  <si>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</si>
  <si>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</si>
  <si>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</si>
  <si>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</si>
  <si>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</si>
  <si>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</si>
  <si>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</si>
  <si>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</si>
  <si>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</si>
  <si>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</si>
  <si>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</si>
  <si>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</si>
  <si>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</si>
  <si>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</si>
  <si>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</si>
  <si>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</si>
  <si>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</si>
  <si>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</si>
  <si>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</si>
  <si>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</si>
  <si>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</si>
  <si>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</si>
  <si>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</si>
  <si>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</si>
  <si>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</si>
  <si>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</si>
  <si>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</si>
  <si>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</si>
  <si>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</si>
  <si>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</si>
  <si>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</si>
  <si>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</si>
  <si>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</si>
  <si>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</si>
  <si>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</si>
  <si>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</si>
  <si>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</si>
  <si>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</si>
  <si>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</si>
  <si>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</si>
  <si>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</si>
  <si>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</si>
  <si>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</si>
  <si>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</si>
  <si>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</si>
  <si>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</si>
  <si>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</si>
  <si>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</si>
  <si>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</si>
  <si>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</si>
  <si>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</si>
  <si>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</si>
  <si>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</si>
  <si>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</si>
  <si>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</si>
  <si>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</si>
  <si>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</si>
  <si>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</si>
  <si>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</si>
  <si>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</si>
  <si>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</si>
  <si>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</si>
  <si>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</si>
  <si>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</si>
  <si>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</si>
  <si>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</si>
  <si>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</si>
  <si>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</si>
  <si>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</si>
  <si>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</si>
  <si>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</si>
  <si>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</si>
  <si>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</si>
  <si>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</si>
  <si>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</si>
  <si>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</si>
  <si>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</si>
  <si>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</si>
  <si>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</si>
  <si>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</si>
  <si>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</si>
  <si>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</si>
  <si>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</si>
  <si>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</si>
  <si>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</si>
  <si>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</si>
  <si>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</si>
  <si>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</si>
  <si>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</si>
  <si>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</si>
  <si>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</si>
  <si>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</si>
  <si>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</si>
  <si>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</si>
  <si>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</si>
  <si>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</si>
  <si>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</si>
  <si>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</si>
  <si>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</si>
  <si>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</si>
  <si>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</si>
  <si>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</si>
  <si>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</si>
  <si>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</si>
  <si>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</si>
  <si>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</si>
  <si>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</si>
  <si>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</si>
  <si>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</si>
  <si>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</si>
  <si>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</si>
  <si>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</si>
  <si>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</si>
  <si>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</si>
  <si>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</si>
  <si>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</si>
  <si>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</si>
  <si>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</si>
  <si>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</si>
  <si>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</si>
  <si>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</si>
  <si>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</si>
  <si>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</si>
  <si>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</si>
  <si>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</si>
  <si>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</si>
  <si>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</si>
  <si>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</si>
  <si>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</si>
  <si>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</si>
  <si>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</si>
  <si>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</si>
  <si>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</si>
  <si>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</si>
  <si>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</si>
  <si>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</si>
  <si>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</si>
  <si>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</si>
  <si>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</si>
  <si>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</si>
  <si>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</si>
  <si>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</si>
  <si>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</si>
  <si>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</si>
  <si>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</si>
  <si>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</si>
  <si>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</si>
  <si>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</si>
  <si>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</si>
  <si>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</si>
  <si>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</si>
  <si>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</si>
  <si>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</si>
  <si>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</si>
  <si>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</si>
  <si>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</si>
  <si>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</si>
  <si>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</si>
  <si>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</si>
  <si>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</si>
  <si>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</si>
  <si>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</si>
  <si>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</si>
  <si>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</si>
  <si>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</si>
  <si>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</si>
  <si>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</si>
  <si>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</si>
  <si>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</si>
  <si>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</si>
  <si>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</si>
  <si>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</si>
  <si>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</si>
  <si>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</si>
  <si>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</si>
  <si>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</si>
  <si>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</si>
  <si>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</si>
  <si>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</si>
  <si>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</si>
  <si>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</si>
  <si>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</si>
  <si>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</si>
  <si>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</si>
  <si>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</si>
  <si>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</si>
  <si>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</si>
  <si>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</si>
  <si>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</si>
  <si>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</si>
  <si>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</si>
  <si>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</si>
  <si>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</si>
  <si>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</si>
  <si>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</si>
  <si>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</si>
  <si>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</si>
  <si>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</si>
  <si>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</si>
  <si>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</si>
  <si>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</si>
  <si>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</si>
  <si>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</si>
  <si>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</si>
  <si>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</si>
  <si>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</si>
  <si>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</si>
  <si>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</si>
  <si>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</si>
  <si>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</si>
  <si>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</si>
  <si>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</si>
  <si>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</si>
  <si>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</si>
  <si>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</si>
  <si>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</si>
  <si>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</si>
  <si>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</si>
  <si>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</si>
  <si>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</si>
  <si>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</si>
  <si>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</si>
  <si>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</si>
  <si>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</si>
  <si>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</si>
  <si>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</si>
  <si>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</si>
  <si>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</si>
  <si>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</si>
  <si>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</si>
  <si>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</si>
  <si>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</si>
  <si>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</si>
  <si>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</si>
  <si>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</si>
  <si>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</si>
  <si>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</si>
  <si>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</si>
  <si>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</si>
  <si>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</si>
  <si>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</si>
  <si>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</si>
  <si>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</si>
  <si>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</si>
  <si>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</si>
  <si>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</si>
  <si>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</si>
  <si>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</si>
  <si>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</si>
  <si>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</si>
  <si>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</si>
  <si>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</si>
  <si>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</si>
  <si>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</si>
  <si>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</si>
  <si>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</si>
  <si>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</si>
  <si>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</si>
  <si>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</si>
  <si>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</si>
  <si>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</si>
  <si>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</si>
  <si>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</si>
  <si>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</si>
  <si>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</si>
  <si>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</si>
  <si>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</si>
  <si>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</si>
  <si>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</si>
  <si>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</si>
  <si>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</si>
  <si>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</si>
  <si>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</si>
  <si>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</si>
  <si>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</si>
  <si>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</si>
  <si>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</si>
  <si>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</si>
  <si>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</si>
  <si>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</si>
  <si>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</si>
  <si>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</si>
  <si>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</si>
  <si>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</si>
  <si>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</si>
  <si>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</si>
  <si>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</si>
  <si>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</si>
  <si>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</si>
  <si>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</si>
  <si>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</si>
  <si>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</si>
  <si>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</si>
  <si>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</si>
  <si>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</si>
  <si>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</si>
  <si>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</si>
  <si>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</si>
  <si>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</si>
  <si>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</si>
  <si>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</si>
  <si>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</si>
  <si>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</si>
  <si>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</si>
  <si>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</si>
  <si>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</si>
  <si>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</si>
  <si>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</si>
  <si>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</si>
  <si>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</si>
  <si>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</si>
  <si>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</si>
  <si>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</si>
  <si>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</si>
  <si>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</si>
  <si>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</si>
  <si>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</si>
  <si>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</si>
  <si>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</si>
  <si>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</si>
  <si>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</si>
  <si>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</si>
  <si>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</si>
  <si>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</si>
  <si>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</si>
  <si>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</si>
  <si>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</si>
  <si>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</si>
  <si>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</si>
  <si>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</si>
  <si>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</si>
  <si>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</si>
  <si>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</si>
  <si>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</si>
  <si>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</si>
  <si>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</si>
  <si>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</si>
  <si>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</si>
  <si>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</si>
  <si>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</si>
  <si>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</si>
  <si>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</si>
  <si>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</si>
  <si>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</si>
  <si>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</si>
  <si>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</si>
  <si>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</si>
  <si>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</si>
  <si>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</si>
  <si>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</si>
  <si>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</si>
  <si>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</si>
  <si>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</si>
  <si>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</si>
  <si>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</si>
  <si>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</si>
  <si>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</si>
  <si>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</si>
  <si>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</si>
  <si>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</si>
  <si>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</si>
  <si>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</si>
  <si>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</si>
  <si>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</si>
  <si>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</si>
  <si>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</si>
  <si>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</si>
  <si>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</si>
  <si>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</si>
  <si>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</si>
  <si>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</si>
  <si>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</si>
  <si>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</si>
  <si>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</si>
  <si>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</si>
  <si>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</si>
  <si>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</si>
  <si>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</si>
  <si>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</si>
  <si>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</si>
  <si>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</si>
  <si>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</si>
  <si>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</si>
  <si>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</si>
  <si>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</si>
  <si>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</si>
  <si>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</si>
  <si>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</si>
  <si>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</si>
  <si>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</si>
  <si>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</si>
  <si>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</si>
  <si>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</si>
  <si>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</si>
  <si>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</si>
  <si>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</si>
  <si>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</si>
  <si>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</si>
  <si>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</si>
  <si>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</si>
  <si>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</si>
  <si>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</si>
  <si>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</si>
  <si>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</si>
  <si>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</si>
  <si>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</si>
  <si>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</si>
  <si>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</si>
  <si>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</si>
  <si>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</si>
  <si>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</si>
  <si>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</si>
  <si>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</si>
  <si>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</si>
  <si>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</si>
  <si>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</si>
  <si>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</si>
  <si>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</si>
  <si>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</si>
  <si>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</si>
  <si>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</si>
  <si>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</si>
  <si>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</si>
  <si>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</si>
  <si>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</si>
  <si>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</si>
  <si>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</si>
  <si>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</si>
  <si>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</si>
  <si>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</si>
  <si>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</si>
  <si>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</si>
  <si>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</si>
  <si>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</si>
  <si>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</si>
  <si>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</si>
  <si>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</si>
  <si>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</si>
  <si>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</si>
  <si>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</si>
  <si>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</si>
  <si>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</si>
  <si>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</si>
  <si>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</si>
  <si>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</si>
  <si>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</si>
  <si>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</si>
  <si>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</si>
  <si>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</si>
  <si>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</si>
  <si>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</si>
  <si>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</si>
  <si>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</si>
  <si>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</si>
  <si>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</si>
  <si>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</si>
  <si>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</si>
  <si>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</si>
  <si>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</si>
  <si>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</si>
  <si>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</si>
  <si>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</si>
  <si>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</si>
  <si>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</si>
  <si>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</si>
  <si>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</si>
  <si>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</si>
  <si>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</si>
  <si>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</si>
  <si>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</si>
  <si>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</si>
  <si>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</si>
  <si>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</si>
  <si>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</si>
  <si>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</si>
  <si>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</si>
  <si>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</si>
  <si>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</si>
  <si>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</si>
  <si>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</si>
  <si>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</si>
  <si>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</si>
  <si>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</si>
  <si>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</si>
  <si>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</si>
  <si>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</si>
  <si>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</si>
  <si>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</si>
  <si>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</si>
  <si>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</si>
  <si>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</si>
  <si>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</si>
  <si>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</si>
  <si>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</si>
  <si>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</si>
  <si>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</si>
  <si>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</si>
  <si>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</si>
  <si>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</si>
  <si>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</si>
  <si>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</si>
  <si>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</si>
  <si>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</si>
  <si>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</si>
  <si>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</si>
  <si>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</si>
  <si>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</si>
  <si>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</si>
  <si>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</si>
  <si>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</si>
  <si>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</si>
  <si>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</si>
  <si>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</si>
  <si>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</si>
  <si>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</si>
  <si>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</si>
  <si>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</si>
  <si>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</si>
  <si>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</si>
  <si>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</si>
  <si>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</si>
  <si>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</si>
  <si>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</si>
  <si>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</si>
  <si>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</si>
  <si>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</si>
  <si>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</si>
  <si>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</si>
  <si>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</si>
  <si>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</si>
  <si>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</si>
  <si>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</si>
  <si>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</si>
  <si>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</si>
  <si>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</si>
  <si>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</si>
  <si>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</si>
  <si>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</si>
  <si>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</si>
  <si>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</si>
  <si>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</si>
  <si>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</si>
  <si>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</si>
  <si>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</si>
  <si>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</si>
  <si>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</si>
  <si>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</si>
  <si>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</si>
  <si>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</si>
  <si>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</si>
  <si>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</si>
  <si>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</si>
  <si>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</si>
  <si>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</si>
  <si>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</si>
  <si>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</si>
  <si>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</si>
  <si>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</si>
  <si>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</si>
  <si>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</si>
  <si>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</si>
  <si>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</si>
  <si>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</si>
  <si>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</si>
  <si>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</si>
  <si>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</si>
  <si>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</si>
  <si>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</si>
  <si>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</si>
  <si>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</si>
  <si>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</si>
  <si>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</si>
  <si>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</si>
  <si>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</si>
  <si>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</si>
  <si>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</si>
  <si>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</si>
  <si>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</si>
  <si>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</si>
  <si>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</si>
  <si>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</si>
  <si>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</si>
  <si>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</si>
  <si>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</si>
  <si>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</si>
  <si>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</si>
  <si>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</si>
  <si>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</si>
  <si>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</si>
  <si>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</si>
  <si>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</si>
  <si>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</si>
  <si>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</si>
  <si>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</si>
  <si>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</si>
  <si>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</si>
  <si>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</si>
  <si>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</si>
  <si>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</si>
  <si>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</si>
  <si>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</si>
  <si>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</si>
  <si>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</si>
  <si>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</si>
  <si>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</si>
  <si>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</si>
  <si>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</si>
  <si>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</si>
  <si>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</si>
  <si>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</si>
  <si>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</si>
  <si>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</si>
  <si>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</si>
  <si>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</si>
  <si>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</si>
  <si>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</si>
  <si>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</si>
  <si>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</si>
  <si>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</si>
  <si>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</si>
  <si>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</si>
  <si>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</si>
  <si>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</si>
  <si>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</si>
  <si>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</si>
  <si>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</si>
  <si>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</si>
  <si>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</si>
  <si>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</si>
  <si>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</si>
  <si>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</si>
  <si>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</si>
  <si>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</si>
  <si>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</si>
  <si>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</si>
  <si>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</si>
  <si>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</si>
  <si>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</si>
  <si>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</si>
  <si>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</si>
  <si>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</si>
  <si>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</si>
  <si>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</si>
  <si>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</si>
  <si>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</si>
  <si>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</si>
  <si>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</si>
  <si>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</si>
  <si>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</si>
  <si>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</si>
  <si>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</si>
  <si>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</si>
  <si>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</si>
  <si>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</si>
  <si>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</si>
  <si>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</si>
  <si>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</si>
  <si>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</si>
  <si>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</si>
  <si>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</si>
  <si>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</si>
  <si>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</si>
  <si>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</si>
  <si>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</si>
  <si>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</si>
  <si>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</si>
  <si>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</si>
  <si>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</si>
  <si>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</si>
  <si>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</si>
  <si>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</si>
  <si>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</si>
  <si>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</si>
  <si>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</si>
  <si>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</si>
  <si>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</si>
  <si>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</si>
  <si>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</si>
  <si>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</si>
  <si>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</si>
  <si>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</si>
  <si>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</si>
  <si>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</si>
  <si>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</si>
  <si>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</si>
  <si>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</si>
  <si>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</si>
  <si>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</si>
  <si>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</si>
  <si>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</si>
  <si>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</si>
  <si>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</si>
  <si>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</si>
  <si>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</si>
  <si>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</si>
  <si>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</si>
  <si>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</si>
  <si>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</si>
  <si>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</si>
  <si>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</si>
  <si>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</si>
  <si>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</si>
  <si>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</si>
  <si>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</si>
  <si>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</si>
  <si>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</si>
  <si>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</si>
  <si>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</si>
  <si>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</si>
  <si>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</si>
  <si>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</si>
  <si>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</si>
  <si>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</si>
  <si>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</si>
  <si>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</si>
  <si>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</si>
  <si>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</si>
  <si>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</si>
  <si>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</si>
  <si>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</si>
  <si>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</si>
  <si>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</si>
  <si>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</si>
  <si>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</si>
  <si>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</si>
  <si>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</si>
  <si>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</si>
  <si>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</si>
  <si>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</si>
  <si>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</si>
  <si>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</si>
  <si>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</si>
  <si>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</si>
  <si>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</si>
  <si>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</si>
  <si>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</si>
  <si>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</si>
  <si>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</si>
  <si>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</si>
  <si>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</si>
  <si>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</si>
  <si>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</si>
  <si>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</si>
  <si>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</si>
  <si>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</si>
  <si>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</si>
  <si>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</si>
  <si>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</si>
  <si>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</si>
  <si>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</si>
  <si>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</si>
  <si>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</si>
  <si>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</si>
  <si>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</si>
  <si>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</si>
  <si>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</si>
  <si>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</si>
  <si>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</si>
  <si>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</si>
  <si>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</si>
  <si>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</si>
  <si>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</si>
  <si>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</si>
  <si>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</si>
  <si>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</si>
  <si>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</si>
  <si>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</si>
  <si>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</si>
  <si>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</si>
  <si>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</si>
  <si>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</si>
  <si>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</si>
  <si>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</si>
  <si>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</si>
  <si>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</si>
  <si>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</si>
  <si>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</si>
  <si>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</si>
  <si>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</si>
  <si>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</si>
  <si>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</si>
  <si>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</si>
  <si>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</si>
  <si>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</si>
  <si>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</si>
  <si>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</si>
  <si>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</si>
  <si>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</si>
  <si>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</si>
  <si>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</si>
  <si>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</si>
  <si>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</si>
  <si>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</si>
  <si>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</si>
  <si>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</si>
  <si>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</si>
  <si>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</si>
  <si>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</si>
  <si>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</si>
  <si>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</si>
  <si>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</si>
  <si>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</si>
  <si>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</si>
  <si>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</si>
  <si>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</si>
  <si>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</si>
  <si>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</si>
  <si>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</si>
  <si>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</si>
  <si>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</si>
  <si>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</si>
  <si>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</si>
  <si>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</si>
  <si>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</si>
  <si>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</si>
  <si>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</si>
  <si>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</si>
  <si>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</si>
  <si>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</si>
  <si>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</si>
  <si>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</si>
  <si>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</si>
  <si>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</si>
  <si>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</si>
  <si>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</si>
  <si>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</si>
  <si>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</si>
  <si>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</si>
  <si>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</si>
  <si>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</si>
  <si>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</si>
  <si>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</si>
  <si>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</si>
  <si>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</si>
  <si>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</si>
  <si>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</si>
  <si>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</si>
  <si>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</si>
  <si>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</si>
  <si>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</si>
  <si>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</si>
  <si>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</si>
  <si>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</si>
  <si>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</si>
  <si>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</si>
  <si>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</si>
  <si>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</si>
  <si>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</si>
  <si>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</si>
  <si>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</si>
  <si>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</si>
  <si>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</si>
  <si>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</si>
  <si>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</si>
  <si>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</si>
  <si>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</si>
  <si>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</si>
  <si>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</si>
  <si>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</si>
  <si>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</si>
  <si>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</si>
  <si>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</si>
  <si>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</si>
  <si>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</si>
  <si>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</si>
  <si>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</si>
  <si>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</si>
  <si>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</si>
  <si>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</si>
  <si>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</si>
  <si>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</si>
  <si>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</si>
  <si>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</si>
  <si>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</si>
  <si>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</si>
  <si>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</si>
  <si>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</si>
  <si>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</si>
  <si>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</si>
  <si>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</si>
  <si>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</si>
  <si>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</si>
  <si>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</si>
  <si>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</si>
  <si>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</si>
  <si>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</si>
  <si>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</si>
  <si>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</si>
  <si>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</si>
  <si>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</si>
  <si>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</si>
  <si>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</si>
  <si>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</si>
  <si>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</si>
  <si>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</si>
  <si>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</si>
  <si>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</si>
  <si>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</si>
  <si>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</si>
  <si>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</si>
  <si>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</si>
  <si>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</si>
  <si>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</si>
  <si>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</si>
  <si>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</si>
  <si>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</si>
  <si>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</si>
  <si>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</si>
  <si>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</si>
  <si>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</si>
  <si>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</si>
  <si>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</si>
  <si>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</si>
  <si>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</si>
  <si>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</si>
  <si>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</si>
  <si>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</si>
  <si>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</si>
  <si>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</si>
  <si>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</si>
  <si>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</si>
  <si>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</si>
  <si>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</si>
  <si>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</si>
  <si>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</si>
  <si>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</si>
  <si>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</si>
  <si>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</si>
  <si>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</si>
  <si>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</si>
  <si>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</si>
  <si>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</si>
  <si>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</si>
  <si>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</si>
  <si>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</si>
  <si>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</si>
  <si>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</si>
  <si>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</si>
  <si>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</si>
  <si>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</si>
  <si>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</si>
  <si>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</si>
  <si>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</si>
  <si>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</si>
  <si>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</si>
  <si>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</si>
  <si>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</si>
  <si>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</si>
  <si>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</si>
  <si>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</si>
  <si>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</si>
  <si>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</si>
  <si>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</si>
  <si>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</si>
  <si>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</si>
  <si>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</si>
  <si>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</si>
  <si>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</si>
  <si>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</si>
  <si>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</si>
  <si>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</si>
  <si>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</si>
  <si>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</si>
  <si>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</si>
  <si>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</si>
  <si>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</si>
  <si>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</si>
  <si>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</si>
  <si>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</si>
  <si>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</si>
  <si>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</si>
  <si>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</si>
  <si>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</si>
  <si>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</si>
  <si>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</si>
  <si>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</si>
  <si>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</si>
  <si>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</si>
  <si>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</si>
  <si>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</si>
  <si>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</si>
  <si>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</si>
  <si>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</si>
  <si>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</si>
  <si>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</si>
  <si>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</si>
  <si>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</si>
  <si>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</si>
  <si>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</si>
  <si>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</si>
  <si>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</si>
  <si>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</si>
  <si>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</si>
  <si>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</si>
  <si>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</si>
  <si>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</si>
  <si>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</si>
  <si>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</si>
  <si>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</si>
  <si>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</si>
  <si>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</si>
  <si>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</si>
  <si>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</si>
  <si>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</si>
  <si>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</si>
  <si>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</si>
  <si>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</si>
  <si>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</si>
  <si>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</si>
  <si>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</si>
  <si>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</si>
  <si>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</si>
  <si>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</si>
  <si>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</si>
  <si>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</si>
  <si>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</si>
  <si>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</si>
  <si>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</si>
  <si>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</si>
  <si>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</si>
  <si>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</si>
  <si>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</si>
  <si>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</si>
  <si>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</si>
  <si>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</si>
  <si>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</si>
  <si>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</si>
  <si>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</si>
  <si>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</si>
  <si>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</si>
  <si>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</si>
  <si>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</si>
  <si>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</si>
  <si>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</si>
  <si>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</si>
  <si>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</si>
  <si>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</si>
  <si>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</si>
  <si>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</si>
  <si>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</si>
  <si>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</si>
  <si>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</si>
  <si>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</si>
  <si>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</si>
  <si>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</si>
  <si>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</si>
  <si>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</si>
  <si>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</si>
  <si>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</si>
  <si>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</si>
  <si>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</si>
  <si>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</si>
  <si>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</si>
  <si>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</si>
  <si>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</si>
  <si>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</si>
  <si>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</si>
  <si>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</si>
  <si>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</si>
  <si>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</si>
  <si>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</si>
  <si>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</si>
  <si>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</si>
  <si>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</si>
  <si>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</si>
  <si>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</si>
  <si>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</si>
  <si>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</si>
  <si>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</si>
  <si>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</si>
  <si>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</si>
  <si>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</si>
  <si>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</si>
  <si>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</si>
  <si>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</si>
  <si>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</si>
  <si>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</si>
  <si>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</si>
  <si>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</si>
  <si>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</si>
  <si>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</si>
  <si>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</si>
  <si>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</si>
  <si>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</si>
  <si>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</si>
  <si>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</si>
  <si>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</si>
  <si>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</si>
  <si>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</si>
  <si>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</si>
  <si>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</si>
  <si>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</si>
  <si>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</si>
  <si>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</si>
  <si>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</si>
  <si>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</si>
  <si>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</si>
  <si>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</si>
  <si>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</si>
  <si>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</si>
  <si>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</si>
  <si>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</si>
  <si>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</si>
  <si>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</si>
  <si>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</si>
  <si>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</si>
  <si>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</si>
  <si>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</si>
  <si>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</si>
  <si>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</si>
  <si>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</si>
  <si>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</si>
  <si>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</si>
  <si>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</si>
  <si>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</si>
  <si>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</si>
  <si>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</si>
  <si>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</si>
  <si>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</si>
  <si>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</si>
  <si>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</si>
  <si>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</si>
  <si>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</si>
  <si>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</si>
  <si>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</si>
  <si>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</si>
  <si>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</si>
  <si>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</si>
  <si>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</si>
  <si>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</si>
  <si>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</si>
  <si>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</si>
  <si>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</si>
  <si>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</si>
  <si>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</si>
  <si>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</si>
  <si>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</si>
  <si>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</si>
  <si>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</si>
  <si>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</si>
  <si>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</si>
  <si>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</si>
  <si>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</si>
  <si>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</si>
  <si>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</si>
  <si>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</si>
  <si>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</si>
  <si>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</si>
  <si>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</si>
  <si>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</si>
  <si>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</si>
  <si>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</si>
  <si>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</si>
  <si>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</si>
  <si>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</si>
  <si>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</si>
  <si>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</si>
  <si>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</si>
  <si>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</si>
  <si>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</si>
  <si>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</si>
  <si>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</si>
  <si>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</si>
  <si>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</si>
  <si>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</si>
  <si>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</si>
  <si>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</si>
  <si>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</si>
  <si>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</si>
  <si>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</si>
  <si>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</si>
  <si>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</si>
  <si>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</si>
  <si>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</si>
  <si>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</si>
  <si>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</si>
  <si>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</si>
  <si>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</si>
  <si>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</si>
  <si>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</si>
  <si>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</si>
  <si>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</si>
  <si>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</si>
  <si>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</si>
  <si>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</si>
  <si>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</si>
  <si>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</si>
  <si>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</si>
  <si>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</si>
  <si>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</si>
  <si>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</si>
  <si>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</si>
  <si>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</si>
  <si>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</si>
  <si>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</si>
  <si>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</si>
  <si>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</si>
  <si>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</si>
  <si>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</si>
  <si>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</si>
  <si>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</si>
  <si>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</si>
  <si>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</si>
  <si>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</si>
  <si>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</si>
  <si>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</si>
  <si>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</si>
  <si>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</si>
  <si>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</si>
  <si>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</si>
  <si>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</si>
  <si>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</si>
  <si>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</si>
  <si>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</si>
  <si>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</si>
  <si>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</si>
  <si>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</si>
  <si>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</si>
  <si>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</si>
  <si>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</si>
  <si>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</si>
  <si>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</si>
  <si>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</si>
  <si>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</si>
  <si>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</si>
  <si>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</si>
  <si>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</si>
  <si>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</si>
  <si>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</si>
  <si>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</si>
  <si>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</si>
  <si>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</si>
  <si>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</si>
  <si>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</si>
  <si>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</si>
  <si>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</si>
  <si>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</si>
  <si>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</si>
  <si>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</si>
  <si>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</si>
  <si>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</si>
  <si>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</si>
  <si>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</si>
  <si>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</si>
  <si>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</si>
  <si>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</si>
  <si>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</si>
  <si>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</si>
  <si>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</si>
  <si>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</si>
  <si>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</si>
  <si>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</si>
  <si>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</si>
  <si>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</si>
  <si>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</si>
  <si>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</si>
  <si>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</si>
  <si>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</si>
  <si>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</si>
  <si>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</si>
  <si>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</si>
  <si>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</si>
  <si>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</si>
  <si>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</si>
  <si>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</si>
  <si>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</si>
  <si>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</si>
  <si>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</si>
  <si>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</si>
  <si>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</si>
  <si>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</si>
  <si>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</si>
  <si>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</si>
  <si>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</si>
  <si>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</si>
  <si>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</si>
  <si>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</si>
  <si>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</si>
  <si>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</si>
  <si>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</si>
  <si>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</si>
  <si>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</si>
  <si>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</si>
  <si>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</si>
  <si>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</si>
  <si>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</si>
  <si>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</si>
  <si>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</si>
  <si>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</si>
  <si>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</si>
  <si>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</si>
  <si>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</si>
  <si>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</si>
  <si>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</si>
  <si>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</si>
  <si>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</si>
  <si>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</si>
  <si>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</si>
  <si>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</si>
  <si>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</si>
  <si>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</si>
  <si>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</si>
  <si>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</si>
  <si>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</si>
  <si>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</si>
  <si>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</si>
  <si>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</si>
  <si>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</si>
  <si>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</si>
  <si>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</si>
  <si>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</si>
  <si>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</si>
  <si>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</si>
  <si>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</si>
  <si>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</si>
  <si>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</si>
  <si>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</si>
  <si>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</si>
  <si>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</si>
  <si>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</si>
  <si>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</si>
  <si>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</si>
  <si>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</si>
  <si>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</si>
  <si>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</si>
  <si>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</si>
  <si>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</si>
  <si>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</si>
  <si>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</si>
  <si>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</si>
  <si>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</si>
  <si>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</si>
  <si>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</si>
  <si>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</si>
  <si>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</si>
  <si>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</si>
  <si>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</si>
  <si>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</si>
  <si>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</si>
  <si>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</si>
  <si>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</si>
  <si>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</si>
  <si>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</si>
  <si>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</si>
  <si>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</si>
  <si>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</si>
  <si>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</si>
  <si>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</si>
  <si>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</si>
  <si>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</si>
  <si>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</si>
  <si>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</si>
  <si>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</si>
  <si>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</si>
  <si>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</si>
  <si>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</si>
  <si>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</si>
  <si>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</si>
  <si>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</si>
  <si>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</si>
  <si>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</si>
  <si>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</si>
  <si>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</si>
  <si>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</si>
  <si>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</si>
  <si>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</si>
  <si>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</si>
  <si>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</si>
  <si>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</si>
  <si>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</si>
  <si>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</si>
  <si>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</si>
  <si>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</si>
  <si>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</si>
  <si>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</si>
  <si>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</si>
  <si>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</si>
  <si>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</si>
  <si>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</si>
  <si>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</si>
  <si>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</si>
  <si>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</si>
  <si>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</si>
  <si>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</si>
  <si>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</si>
  <si>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</si>
  <si>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</si>
  <si>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</si>
  <si>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</si>
  <si>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</si>
  <si>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</si>
  <si>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</si>
  <si>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</si>
  <si>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</si>
  <si>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</si>
  <si>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</si>
  <si>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</si>
  <si>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</si>
  <si>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</si>
  <si>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</si>
  <si>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</si>
  <si>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</si>
  <si>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</si>
  <si>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</si>
  <si>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</si>
  <si>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</si>
  <si>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</si>
  <si>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</si>
  <si>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</si>
  <si>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</si>
  <si>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</si>
  <si>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</si>
  <si>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</si>
  <si>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</si>
  <si>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</si>
  <si>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</si>
  <si>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</si>
  <si>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</si>
  <si>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</si>
  <si>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</si>
  <si>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</si>
  <si>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</si>
  <si>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</si>
  <si>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</si>
  <si>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</si>
  <si>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</si>
  <si>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</si>
  <si>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</si>
  <si>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</si>
  <si>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</si>
  <si>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</si>
  <si>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</si>
  <si>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</si>
  <si>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</si>
  <si>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</si>
  <si>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</si>
  <si>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</si>
  <si>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</si>
  <si>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</si>
  <si>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</si>
  <si>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</si>
  <si>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</si>
  <si>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</si>
  <si>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</si>
  <si>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</si>
  <si>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</si>
  <si>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</si>
  <si>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</si>
  <si>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</si>
  <si>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</si>
  <si>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</si>
  <si>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</si>
  <si>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</si>
  <si>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</si>
  <si>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</si>
  <si>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</si>
  <si>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</si>
  <si>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</si>
  <si>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</si>
  <si>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</si>
  <si>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</si>
  <si>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</si>
  <si>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</si>
  <si>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</si>
  <si>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</si>
  <si>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</si>
  <si>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</si>
  <si>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</si>
  <si>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</si>
  <si>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</si>
  <si>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</si>
  <si>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</si>
  <si>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</si>
  <si>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</si>
  <si>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</si>
  <si>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</si>
  <si>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</si>
  <si>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</si>
  <si>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</si>
  <si>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</si>
  <si>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</si>
  <si>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</si>
  <si>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</si>
  <si>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</si>
  <si>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</si>
  <si>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</si>
  <si>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</si>
  <si>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</si>
  <si>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</si>
  <si>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</si>
  <si>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</si>
  <si>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</si>
  <si>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</si>
  <si>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</si>
  <si>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</si>
  <si>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</si>
  <si>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</si>
  <si>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</si>
  <si>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</si>
  <si>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</si>
  <si>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</si>
  <si>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</si>
  <si>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</si>
  <si>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</si>
  <si>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</si>
  <si>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</si>
  <si>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</si>
  <si>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</si>
  <si>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</si>
  <si>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</si>
  <si>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</si>
  <si>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</si>
  <si>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</si>
  <si>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</si>
  <si>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</si>
  <si>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</si>
  <si>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</si>
  <si>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</si>
  <si>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</si>
  <si>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</si>
  <si>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</si>
  <si>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</si>
  <si>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</si>
  <si>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</si>
  <si>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</si>
  <si>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</si>
  <si>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</si>
  <si>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</si>
  <si>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</si>
  <si>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</si>
  <si>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</si>
  <si>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</si>
  <si>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</si>
  <si>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</si>
  <si>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</si>
  <si>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</si>
  <si>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</si>
  <si>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</si>
  <si>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</si>
  <si>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</si>
  <si>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</si>
  <si>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</si>
  <si>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</si>
  <si>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</si>
  <si>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</si>
  <si>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</si>
  <si>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</si>
  <si>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</si>
  <si>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</si>
  <si>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</si>
  <si>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</si>
  <si>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</si>
  <si>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</si>
  <si>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</si>
  <si>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</si>
  <si>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</si>
  <si>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</si>
  <si>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</si>
  <si>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</si>
  <si>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</si>
  <si>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</si>
  <si>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</si>
  <si>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</si>
  <si>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</si>
  <si>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</si>
  <si>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</si>
  <si>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</si>
  <si>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</si>
  <si>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</si>
  <si>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</si>
  <si>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</si>
  <si>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</si>
  <si>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</si>
  <si>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</si>
  <si>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</si>
  <si>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</si>
  <si>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</si>
  <si>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</si>
  <si>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</si>
  <si>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</si>
  <si>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</si>
  <si>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</si>
  <si>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</si>
  <si>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</si>
  <si>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</si>
  <si>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</si>
  <si>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</si>
  <si>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</si>
  <si>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</si>
  <si>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</si>
  <si>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</si>
  <si>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</si>
  <si>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</si>
  <si>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</si>
  <si>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</si>
  <si>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</si>
  <si>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</si>
  <si>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</si>
  <si>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</si>
  <si>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</si>
  <si>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</si>
  <si>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</si>
  <si>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</si>
  <si>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</si>
  <si>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</si>
  <si>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</si>
  <si>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</si>
  <si>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</si>
  <si>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</si>
  <si>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</si>
  <si>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</si>
  <si>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</si>
  <si>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</si>
  <si>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</si>
  <si>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</si>
  <si>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</si>
  <si>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</si>
  <si>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</si>
  <si>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</si>
  <si>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</si>
  <si>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</si>
  <si>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</si>
  <si>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</si>
  <si>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</si>
  <si>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</si>
  <si>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</si>
  <si>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</si>
  <si>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</si>
  <si>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</si>
  <si>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</si>
  <si>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</si>
  <si>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</si>
  <si>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</si>
  <si>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</si>
  <si>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</si>
  <si>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</si>
  <si>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</si>
  <si>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</si>
  <si>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</si>
  <si>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</si>
  <si>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</si>
  <si>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</si>
  <si>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</si>
  <si>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</si>
  <si>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</si>
  <si>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</si>
  <si>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</si>
  <si>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</si>
  <si>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</si>
  <si>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</si>
  <si>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</si>
  <si>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</si>
  <si>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</si>
  <si>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</si>
  <si>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</si>
  <si>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</si>
  <si>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</si>
  <si>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</si>
  <si>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</si>
  <si>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</si>
  <si>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</si>
  <si>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</si>
  <si>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</si>
  <si>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</si>
  <si>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</si>
  <si>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</si>
  <si>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</si>
  <si>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</si>
  <si>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</si>
  <si>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</si>
  <si>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</si>
  <si>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</si>
  <si>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</si>
  <si>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</si>
  <si>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</si>
  <si>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</si>
  <si>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</si>
  <si>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</si>
  <si>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</si>
  <si>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</si>
  <si>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</si>
  <si>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</si>
  <si>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</si>
  <si>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</si>
  <si>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</si>
  <si>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</si>
  <si>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</si>
  <si>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</si>
  <si>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</si>
  <si>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</si>
  <si>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</si>
  <si>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</si>
  <si>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</si>
  <si>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</si>
  <si>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</si>
  <si>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</si>
  <si>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</si>
  <si>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</si>
  <si>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</si>
  <si>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</si>
  <si>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</si>
  <si>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</si>
  <si>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</si>
  <si>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</si>
  <si>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</si>
  <si>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</si>
  <si>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</si>
  <si>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</si>
  <si>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</si>
  <si>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</si>
  <si>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</si>
  <si>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</si>
  <si>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</si>
  <si>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</si>
  <si>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</si>
  <si>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</si>
  <si>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</si>
  <si>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</si>
  <si>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</si>
  <si>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</si>
  <si>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</si>
  <si>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</si>
  <si>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</si>
  <si>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</si>
  <si>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</si>
  <si>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</si>
  <si>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</si>
  <si>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</si>
  <si>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</si>
  <si>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</si>
  <si>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</si>
  <si>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</si>
  <si>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</si>
  <si>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</si>
  <si>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</si>
  <si>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</si>
  <si>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</si>
  <si>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</si>
  <si>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</si>
  <si>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</si>
  <si>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</si>
  <si>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</si>
  <si>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</si>
  <si>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</si>
  <si>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</si>
  <si>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</si>
  <si>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</si>
  <si>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</si>
  <si>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</si>
  <si>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</si>
  <si>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</si>
  <si>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</si>
  <si>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</si>
  <si>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</si>
  <si>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</si>
  <si>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</si>
  <si>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</si>
  <si>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</si>
  <si>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</si>
  <si>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</si>
  <si>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</si>
  <si>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</si>
  <si>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</si>
  <si>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</si>
  <si>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</si>
  <si>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</si>
  <si>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</si>
  <si>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</si>
  <si>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</si>
  <si>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</si>
  <si>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</si>
  <si>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</si>
  <si>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</si>
  <si>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</si>
  <si>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</si>
  <si>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</si>
  <si>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</si>
  <si>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</si>
  <si>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</si>
  <si>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</si>
  <si>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</si>
  <si>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</si>
  <si>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</si>
  <si>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</si>
  <si>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</si>
  <si>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</si>
  <si>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</si>
  <si>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</si>
  <si>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</si>
  <si>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</si>
  <si>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</si>
  <si>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</si>
  <si>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</si>
  <si>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</si>
  <si>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</si>
  <si>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</si>
  <si>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</si>
  <si>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</si>
  <si>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</si>
  <si>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</si>
  <si>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</si>
  <si>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</si>
  <si>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</si>
  <si>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</si>
  <si>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</si>
  <si>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</si>
  <si>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</si>
  <si>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</si>
  <si>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</si>
  <si>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</si>
  <si>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</si>
  <si>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</si>
  <si>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</si>
  <si>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</si>
  <si>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</si>
  <si>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</si>
  <si>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</si>
  <si>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</si>
  <si>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</si>
  <si>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</si>
  <si>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</si>
  <si>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</si>
  <si>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</si>
  <si>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</si>
  <si>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</si>
  <si>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</si>
  <si>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</si>
  <si>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</si>
  <si>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</si>
  <si>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</si>
  <si>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</si>
  <si>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</si>
  <si>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</si>
  <si>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</si>
  <si>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</si>
  <si>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</si>
  <si>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</si>
  <si>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</si>
  <si>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</si>
  <si>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</si>
  <si>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</si>
  <si>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</si>
  <si>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</si>
  <si>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</si>
  <si>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</si>
  <si>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</si>
  <si>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</si>
  <si>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</si>
  <si>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</si>
  <si>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</si>
  <si>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</si>
  <si>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</si>
  <si>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</si>
  <si>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</si>
  <si>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</si>
  <si>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</si>
  <si>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</si>
  <si>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</si>
  <si>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</si>
  <si>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</si>
  <si>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</si>
  <si>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</si>
  <si>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</si>
  <si>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</si>
  <si>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</si>
  <si>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</si>
  <si>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</si>
  <si>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</si>
  <si>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</si>
  <si>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</si>
  <si>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</si>
  <si>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</si>
  <si>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</si>
  <si>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</si>
  <si>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</si>
  <si>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</si>
  <si>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</si>
  <si>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</si>
  <si>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</si>
  <si>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</si>
  <si>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</si>
  <si>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</si>
  <si>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</si>
  <si>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</si>
  <si>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</si>
  <si>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</si>
  <si>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</si>
  <si>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</si>
  <si>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</si>
  <si>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</si>
  <si>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</si>
  <si>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</si>
  <si>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</si>
  <si>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</si>
  <si>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</si>
  <si>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</si>
  <si>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</si>
  <si>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</si>
  <si>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</si>
  <si>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</si>
  <si>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</si>
  <si>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</si>
  <si>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</si>
  <si>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</si>
  <si>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</si>
  <si>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</si>
  <si>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</si>
  <si>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</si>
  <si>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</si>
  <si>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</si>
  <si>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</si>
  <si>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</si>
  <si>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</si>
  <si>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</si>
  <si>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</si>
  <si>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</si>
  <si>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</si>
  <si>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</si>
  <si>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</si>
  <si>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</si>
  <si>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</si>
  <si>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</si>
  <si>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</si>
  <si>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</si>
  <si>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</si>
  <si>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</si>
  <si>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</si>
  <si>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</si>
  <si>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</si>
  <si>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</si>
  <si>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</si>
  <si>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</si>
  <si>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</si>
  <si>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</si>
  <si>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</si>
  <si>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</si>
  <si>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</si>
  <si>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</si>
  <si>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</si>
  <si>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</si>
  <si>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</si>
  <si>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</si>
  <si>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</si>
  <si>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</si>
  <si>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</si>
  <si>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</si>
  <si>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</si>
  <si>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</si>
  <si>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</si>
  <si>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</si>
  <si>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</si>
  <si>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</si>
  <si>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</si>
  <si>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</si>
  <si>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</si>
  <si>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</si>
  <si>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</si>
  <si>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</si>
  <si>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</si>
  <si>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</si>
  <si>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</si>
  <si>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</si>
  <si>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</si>
  <si>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</si>
  <si>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</si>
  <si>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</si>
  <si>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</si>
  <si>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</si>
  <si>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</si>
  <si>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</si>
  <si>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</si>
  <si>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</si>
  <si>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</si>
  <si>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</si>
  <si>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</si>
  <si>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</si>
  <si>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</si>
  <si>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</si>
  <si>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</si>
  <si>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</si>
  <si>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</si>
  <si>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</si>
  <si>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</si>
  <si>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</si>
  <si>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</si>
  <si>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</si>
  <si>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</si>
  <si>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</si>
  <si>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</si>
  <si>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</si>
  <si>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</si>
  <si>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</si>
  <si>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</si>
  <si>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</si>
  <si>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</si>
  <si>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</si>
  <si>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</si>
  <si>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</si>
  <si>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</si>
  <si>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</si>
  <si>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</si>
  <si>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</si>
  <si>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</si>
  <si>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</si>
  <si>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</si>
  <si>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</si>
  <si>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</si>
  <si>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</si>
  <si>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</si>
  <si>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</si>
  <si>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</si>
  <si>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</si>
  <si>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</si>
  <si>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</si>
  <si>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</si>
  <si>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</si>
  <si>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</si>
  <si>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</si>
  <si>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</si>
  <si>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</si>
  <si>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</si>
  <si>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</si>
  <si>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</si>
  <si>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</si>
  <si>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</si>
  <si>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</si>
  <si>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</si>
  <si>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</si>
  <si>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</si>
  <si>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</si>
  <si>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</si>
  <si>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</si>
  <si>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</si>
  <si>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</si>
  <si>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</si>
  <si>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</si>
  <si>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</si>
  <si>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</si>
  <si>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</si>
  <si>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</si>
  <si>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</si>
  <si>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</si>
  <si>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</si>
  <si>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</si>
  <si>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</si>
  <si>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</si>
  <si>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</si>
  <si>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</si>
  <si>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</si>
  <si>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</si>
  <si>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</si>
  <si>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</si>
  <si>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</si>
  <si>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</si>
  <si>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</si>
  <si>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</si>
  <si>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</si>
  <si>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</si>
  <si>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</si>
  <si>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</si>
  <si>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</si>
  <si>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</si>
  <si>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</si>
  <si>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</si>
  <si>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</si>
  <si>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</si>
  <si>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</si>
  <si>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</si>
  <si>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</si>
  <si>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</si>
  <si>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</si>
  <si>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</si>
  <si>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</si>
  <si>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</si>
  <si>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</si>
  <si>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</si>
  <si>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</si>
  <si>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</si>
  <si>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</si>
  <si>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</si>
  <si>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</si>
  <si>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</si>
  <si>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</si>
  <si>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</si>
  <si>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</si>
  <si>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</si>
  <si>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</si>
  <si>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</si>
  <si>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</si>
  <si>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</si>
  <si>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</si>
  <si>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</si>
  <si>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</si>
  <si>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</si>
  <si>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</si>
  <si>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</si>
  <si>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</si>
  <si>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</si>
  <si>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</si>
  <si>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</si>
  <si>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</si>
  <si>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</si>
  <si>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</si>
  <si>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</si>
  <si>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</si>
  <si>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</si>
  <si>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</si>
  <si>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</si>
  <si>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</si>
  <si>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</si>
  <si>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</si>
  <si>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</si>
  <si>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</si>
  <si>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</si>
  <si>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</si>
  <si>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</si>
  <si>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</si>
  <si>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</si>
  <si>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</si>
  <si>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</si>
  <si>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</si>
  <si>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</si>
  <si>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</si>
  <si>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</si>
  <si>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</si>
  <si>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</si>
  <si>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</si>
  <si>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</si>
  <si>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</si>
  <si>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</si>
  <si>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</si>
  <si>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</si>
  <si>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</si>
  <si>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</si>
  <si>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</si>
  <si>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</si>
  <si>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</si>
  <si>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</si>
  <si>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</si>
  <si>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</si>
  <si>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</si>
  <si>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</si>
  <si>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</si>
  <si>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</si>
  <si>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</si>
  <si>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</si>
  <si>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</si>
  <si>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</si>
  <si>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</si>
  <si>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</si>
  <si>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</si>
  <si>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</si>
  <si>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</si>
  <si>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</si>
  <si>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</si>
  <si>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</si>
  <si>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</si>
  <si>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</si>
  <si>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</si>
  <si>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</si>
  <si>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</si>
  <si>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</si>
  <si>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</si>
  <si>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</si>
  <si>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</si>
  <si>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</si>
  <si>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</si>
  <si>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</si>
  <si>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</si>
  <si>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</si>
  <si>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</si>
  <si>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</si>
  <si>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</si>
  <si>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</si>
  <si>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</si>
  <si>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</si>
  <si>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</si>
  <si>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</si>
  <si>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</si>
  <si>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</si>
  <si>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</si>
  <si>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</si>
  <si>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</si>
  <si>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</si>
  <si>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</si>
  <si>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</si>
  <si>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</si>
  <si>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</si>
  <si>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</si>
  <si>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</si>
  <si>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</si>
  <si>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</si>
  <si>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</si>
  <si>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</si>
  <si>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</si>
  <si>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</si>
  <si>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</si>
  <si>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</si>
  <si>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</si>
  <si>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</si>
  <si>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</si>
  <si>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</si>
  <si>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</si>
  <si>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</si>
  <si>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</si>
  <si>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</si>
  <si>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</si>
  <si>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</si>
  <si>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</si>
  <si>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</si>
  <si>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</si>
  <si>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</si>
  <si>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</si>
  <si>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</si>
  <si>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</si>
  <si>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</si>
  <si>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</si>
  <si>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</si>
  <si>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</si>
  <si>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</si>
  <si>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</si>
  <si>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</si>
  <si>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</si>
  <si>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</si>
  <si>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</si>
  <si>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</si>
  <si>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</si>
  <si>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</si>
  <si>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</si>
  <si>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</si>
  <si>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</si>
  <si>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</si>
  <si>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</si>
  <si>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</si>
  <si>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</si>
  <si>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</si>
  <si>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</si>
  <si>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</si>
  <si>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</si>
  <si>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</si>
  <si>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</si>
  <si>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</si>
  <si>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</si>
  <si>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</si>
  <si>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</si>
  <si>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</si>
  <si>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</si>
  <si>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</si>
  <si>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</si>
  <si>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</si>
  <si>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</si>
  <si>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</si>
  <si>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</si>
  <si>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</si>
  <si>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</si>
  <si>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</si>
  <si>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</si>
  <si>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</si>
  <si>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</si>
  <si>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</si>
  <si>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</si>
  <si>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</si>
  <si>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</si>
  <si>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</si>
  <si>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</si>
  <si>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</si>
  <si>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</si>
  <si>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</si>
  <si>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</si>
  <si>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</si>
  <si>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</si>
  <si>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</si>
  <si>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</si>
  <si>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</si>
  <si>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</si>
  <si>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</si>
  <si>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</si>
  <si>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</si>
  <si>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</si>
  <si>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</si>
  <si>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</si>
  <si>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</si>
  <si>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</si>
  <si>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</si>
  <si>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</si>
  <si>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</si>
  <si>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</si>
  <si>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</si>
  <si>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</si>
  <si>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</si>
  <si>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</si>
  <si>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</si>
  <si>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</si>
  <si>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</si>
  <si>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</si>
  <si>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</si>
  <si>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</si>
  <si>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</si>
  <si>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</si>
  <si>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</si>
  <si>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</si>
  <si>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</si>
  <si>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</si>
  <si>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</si>
  <si>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</si>
  <si>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</si>
  <si>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</si>
  <si>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</si>
  <si>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</si>
  <si>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</si>
  <si>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</si>
  <si>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</si>
  <si>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</si>
  <si>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</si>
  <si>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</si>
  <si>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</si>
  <si>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</si>
  <si>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</si>
  <si>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</si>
  <si>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</si>
  <si>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</si>
  <si>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</si>
  <si>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</si>
  <si>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</si>
  <si>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</si>
  <si>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</si>
  <si>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</si>
  <si>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</si>
  <si>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</si>
  <si>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</si>
  <si>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</si>
  <si>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</si>
  <si>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</si>
  <si>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</si>
  <si>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</si>
  <si>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</si>
  <si>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</si>
  <si>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</si>
  <si>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</si>
  <si>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</si>
  <si>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</si>
  <si>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</si>
  <si>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</si>
  <si>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</si>
  <si>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</si>
  <si>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</si>
  <si>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</si>
  <si>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</si>
  <si>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</si>
  <si>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</si>
  <si>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</si>
  <si>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</si>
  <si>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</si>
  <si>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</si>
  <si>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</si>
  <si>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</si>
  <si>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</si>
  <si>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</si>
  <si>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</si>
  <si>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</si>
  <si>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</si>
  <si>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</si>
  <si>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</si>
  <si>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</si>
  <si>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</si>
  <si>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</si>
  <si>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</si>
  <si>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</si>
  <si>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</si>
  <si>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</si>
  <si>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</si>
  <si>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</si>
  <si>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</si>
  <si>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</si>
  <si>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</si>
  <si>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</si>
  <si>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</si>
  <si>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</si>
  <si>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</si>
  <si>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</si>
  <si>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</si>
  <si>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</si>
  <si>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</si>
  <si>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</si>
  <si>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</si>
  <si>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</si>
  <si>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</si>
  <si>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</si>
  <si>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</si>
  <si>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</si>
  <si>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</si>
  <si>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</si>
  <si>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</si>
  <si>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</si>
  <si>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</si>
  <si>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</si>
  <si>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</si>
  <si>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</si>
  <si>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</si>
  <si>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</si>
  <si>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</si>
  <si>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</si>
  <si>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</si>
  <si>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</si>
  <si>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</si>
  <si>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</si>
  <si>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</si>
  <si>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</si>
  <si>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</si>
  <si>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</si>
  <si>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</si>
  <si>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</si>
  <si>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</si>
  <si>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</si>
  <si>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</si>
  <si>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</si>
  <si>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</si>
  <si>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</si>
  <si>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</si>
  <si>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</si>
  <si>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</si>
  <si>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</si>
  <si>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</si>
  <si>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</si>
  <si>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</si>
  <si>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</si>
  <si>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</si>
  <si>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</si>
  <si>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</si>
  <si>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</si>
  <si>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</si>
  <si>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</si>
  <si>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</si>
  <si>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</si>
  <si>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</si>
  <si>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</si>
  <si>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</si>
  <si>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</si>
  <si>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</si>
  <si>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</si>
  <si>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</si>
  <si>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</si>
  <si>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</si>
  <si>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</si>
  <si>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</si>
  <si>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</si>
  <si>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</si>
  <si>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</si>
  <si>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</si>
  <si>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</si>
  <si>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</si>
  <si>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</si>
  <si>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</si>
  <si>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</si>
  <si>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</si>
  <si>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</si>
  <si>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</si>
  <si>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</si>
  <si>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</si>
  <si>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</si>
  <si>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</si>
  <si>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</si>
  <si>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</si>
  <si>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</si>
  <si>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</si>
  <si>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</si>
  <si>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</si>
  <si>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</si>
  <si>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</si>
  <si>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</si>
  <si>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</si>
  <si>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</si>
  <si>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</si>
  <si>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</si>
  <si>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</si>
  <si>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</si>
  <si>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</si>
  <si>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</si>
  <si>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</si>
  <si>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</si>
  <si>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</si>
  <si>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</si>
  <si>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</si>
  <si>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</si>
  <si>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</si>
  <si>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</si>
  <si>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</si>
  <si>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</si>
  <si>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</si>
  <si>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</si>
  <si>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</si>
  <si>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</si>
  <si>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</si>
  <si>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</si>
  <si>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</si>
  <si>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</si>
  <si>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</si>
  <si>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</si>
  <si>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</si>
  <si>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</si>
  <si>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</si>
  <si>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</si>
  <si>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</si>
  <si>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</si>
  <si>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</si>
  <si>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</si>
  <si>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</si>
  <si>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</si>
  <si>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</si>
  <si>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</si>
  <si>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</si>
  <si>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</si>
  <si>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</si>
  <si>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</si>
  <si>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</si>
  <si>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</si>
  <si>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</si>
  <si>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</si>
  <si>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</si>
  <si>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</si>
  <si>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</si>
  <si>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</si>
  <si>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</si>
  <si>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</si>
  <si>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</si>
  <si>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</si>
  <si>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</si>
  <si>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</si>
  <si>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</si>
  <si>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</si>
  <si>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</si>
  <si>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</si>
  <si>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</si>
  <si>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</si>
  <si>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</si>
  <si>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</si>
  <si>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</si>
  <si>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</si>
  <si>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</si>
  <si>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</si>
  <si>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</si>
  <si>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</si>
  <si>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</si>
  <si>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</si>
  <si>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</si>
  <si>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</si>
  <si>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</si>
  <si>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</si>
  <si>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</si>
  <si>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</si>
  <si>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</si>
  <si>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</si>
  <si>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</si>
  <si>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</si>
  <si>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</si>
  <si>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</si>
  <si>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</si>
  <si>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</si>
  <si>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</si>
  <si>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</si>
  <si>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</si>
  <si>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</si>
  <si>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</si>
  <si>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</si>
  <si>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</si>
  <si>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</si>
  <si>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</si>
  <si>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</si>
  <si>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</si>
  <si>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</si>
  <si>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</si>
  <si>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</si>
  <si>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</si>
  <si>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</si>
  <si>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</si>
  <si>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</si>
  <si>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</si>
  <si>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</si>
  <si>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</si>
  <si>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</si>
  <si>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</si>
  <si>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</si>
  <si>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</si>
  <si>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</si>
  <si>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</si>
  <si>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</si>
  <si>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</si>
  <si>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</si>
  <si>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</si>
  <si>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</si>
  <si>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</si>
  <si>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</si>
  <si>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</si>
  <si>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</si>
  <si>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</si>
  <si>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</si>
  <si>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</si>
  <si>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</si>
  <si>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</si>
  <si>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</si>
  <si>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</si>
  <si>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</si>
  <si>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</si>
  <si>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</si>
  <si>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</si>
  <si>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</si>
  <si>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</si>
  <si>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</si>
  <si>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</si>
  <si>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</si>
  <si>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</si>
  <si>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</si>
  <si>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</si>
  <si>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</si>
  <si>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</si>
  <si>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</si>
  <si>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</si>
  <si>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</si>
  <si>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</si>
  <si>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</si>
  <si>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</si>
  <si>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</si>
  <si>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</si>
  <si>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</si>
  <si>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</si>
  <si>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</si>
  <si>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</si>
  <si>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</si>
  <si>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</si>
  <si>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</si>
  <si>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</si>
  <si>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</si>
  <si>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</si>
  <si>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</si>
  <si>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</si>
  <si>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</si>
  <si>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</si>
  <si>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</si>
  <si>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</si>
  <si>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</si>
  <si>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</si>
  <si>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</si>
  <si>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</si>
  <si>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</si>
  <si>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</si>
  <si>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</si>
  <si>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</si>
  <si>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</si>
  <si>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</si>
  <si>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</si>
  <si>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</si>
  <si>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</si>
  <si>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</si>
  <si>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</si>
  <si>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</si>
  <si>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</si>
  <si>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</si>
  <si>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</si>
  <si>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</si>
  <si>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</si>
  <si>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</si>
  <si>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</si>
  <si>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</si>
  <si>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</si>
  <si>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</si>
  <si>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</si>
  <si>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</si>
  <si>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</si>
  <si>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</si>
  <si>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</si>
  <si>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</si>
  <si>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</si>
  <si>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</si>
  <si>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</si>
  <si>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</si>
  <si>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</si>
  <si>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</si>
  <si>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</si>
  <si>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</si>
  <si>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</si>
  <si>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</si>
  <si>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</si>
  <si>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</si>
  <si>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</si>
  <si>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</si>
  <si>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</si>
  <si>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</si>
  <si>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</si>
  <si>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</si>
  <si>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</si>
  <si>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</si>
  <si>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</si>
  <si>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</si>
  <si>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</si>
  <si>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</si>
  <si>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</si>
  <si>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</si>
  <si>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</si>
  <si>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</si>
  <si>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</si>
  <si>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</si>
  <si>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</si>
  <si>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</si>
  <si>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</si>
  <si>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</si>
  <si>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</si>
  <si>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</si>
  <si>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</si>
  <si>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</si>
  <si>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</si>
  <si>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</si>
  <si>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</si>
  <si>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</si>
  <si>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</si>
  <si>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</si>
  <si>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</si>
  <si>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</si>
  <si>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</si>
  <si>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</si>
  <si>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</si>
  <si>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</si>
  <si>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</si>
  <si>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</si>
  <si>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</si>
  <si>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</si>
  <si>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</si>
  <si>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</si>
  <si>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</si>
  <si>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</si>
  <si>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</si>
  <si>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</si>
  <si>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</si>
  <si>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</si>
  <si>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</si>
  <si>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</si>
  <si>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</si>
  <si>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</si>
  <si>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</si>
  <si>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</si>
  <si>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</si>
  <si>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</si>
  <si>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</si>
  <si>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</si>
  <si>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</si>
  <si>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</si>
  <si>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</si>
  <si>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</si>
  <si>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</si>
  <si>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</si>
  <si>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</si>
  <si>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</si>
  <si>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</si>
  <si>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</si>
  <si>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</si>
  <si>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</si>
  <si>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</si>
  <si>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</si>
  <si>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</si>
  <si>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</si>
  <si>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</si>
  <si>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</si>
  <si>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</si>
  <si>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</si>
  <si>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</si>
  <si>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</si>
  <si>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</si>
  <si>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</si>
  <si>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</si>
  <si>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</si>
  <si>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</si>
  <si>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</si>
  <si>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</si>
  <si>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</si>
  <si>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</si>
  <si>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</si>
  <si>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</si>
  <si>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</si>
  <si>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</si>
  <si>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</si>
  <si>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</si>
  <si>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</si>
  <si>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</si>
  <si>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</si>
  <si>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</si>
  <si>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</si>
  <si>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</si>
  <si>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</si>
  <si>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</si>
  <si>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</si>
  <si>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</si>
  <si>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</si>
  <si>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</si>
  <si>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</si>
  <si>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</si>
  <si>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</si>
  <si>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</si>
  <si>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</si>
  <si>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</si>
  <si>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</si>
  <si>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</si>
  <si>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</si>
  <si>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</si>
  <si>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</si>
  <si>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</si>
  <si>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</si>
  <si>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</si>
  <si>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</si>
  <si>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</si>
  <si>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</si>
  <si>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</si>
  <si>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</si>
  <si>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</si>
  <si>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</si>
  <si>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</si>
  <si>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</si>
  <si>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</si>
  <si>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</si>
  <si>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</si>
  <si>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</si>
  <si>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</si>
  <si>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</si>
  <si>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</si>
  <si>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</si>
  <si>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</si>
  <si>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</si>
  <si>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</si>
  <si>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</si>
  <si>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</si>
  <si>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</si>
  <si>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</si>
  <si>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</si>
  <si>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</si>
  <si>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</si>
  <si>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</si>
  <si>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</si>
  <si>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</si>
  <si>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</si>
  <si>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</si>
  <si>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</si>
  <si>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</si>
  <si>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</si>
  <si>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</si>
  <si>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</si>
  <si>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</si>
  <si>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</si>
  <si>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</si>
  <si>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</si>
  <si>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</si>
  <si>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</si>
  <si>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</si>
  <si>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</si>
  <si>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</si>
  <si>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</si>
  <si>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</si>
  <si>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</si>
  <si>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</si>
  <si>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</si>
  <si>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</si>
  <si>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</si>
  <si>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</si>
  <si>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</si>
  <si>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</si>
  <si>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</si>
  <si>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</si>
  <si>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</si>
  <si>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</si>
  <si>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</si>
  <si>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</si>
  <si>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</si>
  <si>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</si>
  <si>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</si>
  <si>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</si>
  <si>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</si>
  <si>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</si>
  <si>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</si>
  <si>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</si>
  <si>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</si>
  <si>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</si>
  <si>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</si>
  <si>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</si>
  <si>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</si>
  <si>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</si>
  <si>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</si>
  <si>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</si>
  <si>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</si>
  <si>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</si>
  <si>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</si>
  <si>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</si>
  <si>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</si>
  <si>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</si>
  <si>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</si>
  <si>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</si>
  <si>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</si>
  <si>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</si>
  <si>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</si>
  <si>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</si>
  <si>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</si>
  <si>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</si>
  <si>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</si>
  <si>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</si>
  <si>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</si>
  <si>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</si>
  <si>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</si>
  <si>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</si>
  <si>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</si>
  <si>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</si>
  <si>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</si>
  <si>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</si>
  <si>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</si>
  <si>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</si>
  <si>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</si>
  <si>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</si>
  <si>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</si>
  <si>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</si>
  <si>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</si>
  <si>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</si>
  <si>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</si>
  <si>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</si>
  <si>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</si>
  <si>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</si>
  <si>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</si>
  <si>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</si>
  <si>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</si>
  <si>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</si>
  <si>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</si>
  <si>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</si>
  <si>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</si>
  <si>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</si>
  <si>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</si>
  <si>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</si>
  <si>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</si>
  <si>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</si>
  <si>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</si>
  <si>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</si>
  <si>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</si>
  <si>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</si>
  <si>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</si>
  <si>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</si>
  <si>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</si>
  <si>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</si>
  <si>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</si>
  <si>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</si>
  <si>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</si>
  <si>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</si>
  <si>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</si>
  <si>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</si>
  <si>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</si>
  <si>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</si>
  <si>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</si>
  <si>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</si>
  <si>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</si>
  <si>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</si>
  <si>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</si>
  <si>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</si>
  <si>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</si>
  <si>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</si>
  <si>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</si>
  <si>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</si>
  <si>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</si>
  <si>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</si>
  <si>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</si>
  <si>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</si>
  <si>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</si>
  <si>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</si>
  <si>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</si>
  <si>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</si>
  <si>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</si>
  <si>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</si>
  <si>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</si>
  <si>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</si>
  <si>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</si>
  <si>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</si>
  <si>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</si>
  <si>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</si>
  <si>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</si>
  <si>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</si>
  <si>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</si>
  <si>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</si>
  <si>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</si>
  <si>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</si>
  <si>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</si>
  <si>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</si>
  <si>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</si>
  <si>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</si>
  <si>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</si>
  <si>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</si>
  <si>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</si>
  <si>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</si>
  <si>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</si>
  <si>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</si>
  <si>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</si>
  <si>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</si>
  <si>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</si>
  <si>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</si>
  <si>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</si>
  <si>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</si>
  <si>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</si>
  <si>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</si>
  <si>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</si>
  <si>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</si>
  <si>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</si>
  <si>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</si>
  <si>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</si>
  <si>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</si>
  <si>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</si>
  <si>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</si>
  <si>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</si>
  <si>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</si>
  <si>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</si>
  <si>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</si>
  <si>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</si>
  <si>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</si>
  <si>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</si>
  <si>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</si>
  <si>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</si>
  <si>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</si>
  <si>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</si>
  <si>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</si>
  <si>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</si>
  <si>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</si>
  <si>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</si>
  <si>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</si>
  <si>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</si>
  <si>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</si>
  <si>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</si>
  <si>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</si>
  <si>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</si>
  <si>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</si>
  <si>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</si>
  <si>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</si>
  <si>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</si>
  <si>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</si>
  <si>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</si>
  <si>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</si>
  <si>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</si>
  <si>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</si>
  <si>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</si>
  <si>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</si>
  <si>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</si>
  <si>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</si>
  <si>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</si>
  <si>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</si>
  <si>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</si>
  <si>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</si>
  <si>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</si>
  <si>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</si>
  <si>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</si>
  <si>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</si>
  <si>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</si>
  <si>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</si>
  <si>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</si>
  <si>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</si>
  <si>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</si>
  <si>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</si>
  <si>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</si>
  <si>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</si>
  <si>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</si>
  <si>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</si>
  <si>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</si>
  <si>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</si>
  <si>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</si>
  <si>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</si>
  <si>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</si>
  <si>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</si>
  <si>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</si>
  <si>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</si>
  <si>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</si>
  <si>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</si>
  <si>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</si>
  <si>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</si>
  <si>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</si>
  <si>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</si>
  <si>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</si>
  <si>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</si>
  <si>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</si>
  <si>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</si>
  <si>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</si>
  <si>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</si>
  <si>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</si>
  <si>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</si>
  <si>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</si>
  <si>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</si>
  <si>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</si>
  <si>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</si>
  <si>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</si>
  <si>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</si>
  <si>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</si>
  <si>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</si>
  <si>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</si>
  <si>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</si>
  <si>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</si>
  <si>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</si>
  <si>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</si>
  <si>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</si>
  <si>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</si>
  <si>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</si>
  <si>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</si>
  <si>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</si>
  <si>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</si>
  <si>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</si>
  <si>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</si>
  <si>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</si>
  <si>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</si>
  <si>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</si>
  <si>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</si>
  <si>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</si>
  <si>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</si>
  <si>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</si>
  <si>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</si>
  <si>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</si>
  <si>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</si>
  <si>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</si>
  <si>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</si>
  <si>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</si>
  <si>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</si>
  <si>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</si>
  <si>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</si>
  <si>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</si>
  <si>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</si>
  <si>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</si>
  <si>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</si>
  <si>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</si>
  <si>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</si>
  <si>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</si>
  <si>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</si>
  <si>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</si>
  <si>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</si>
  <si>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</si>
  <si>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</si>
  <si>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</si>
  <si>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</si>
  <si>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</si>
  <si>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</si>
  <si>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</si>
  <si>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</si>
  <si>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</si>
  <si>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</si>
  <si>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</si>
  <si>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</si>
  <si>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</si>
  <si>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</si>
  <si>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</si>
  <si>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</si>
  <si>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</si>
  <si>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</si>
  <si>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</si>
  <si>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</si>
  <si>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</si>
  <si>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</si>
  <si>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</si>
  <si>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</si>
  <si>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</si>
  <si>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</si>
  <si>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</si>
  <si>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</si>
  <si>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</si>
  <si>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</si>
  <si>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</si>
  <si>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</si>
  <si>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</si>
  <si>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</si>
  <si>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</si>
  <si>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</si>
  <si>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</si>
  <si>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</si>
  <si>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</si>
  <si>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</si>
  <si>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</si>
  <si>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</si>
  <si>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</si>
  <si>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</si>
  <si>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</si>
  <si>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</si>
  <si>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</si>
  <si>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</si>
  <si>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</si>
  <si>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</si>
  <si>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</si>
  <si>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</si>
  <si>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</si>
  <si>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</si>
  <si>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</si>
  <si>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</si>
  <si>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</si>
  <si>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</si>
  <si>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</si>
  <si>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</si>
  <si>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</si>
  <si>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</si>
  <si>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</si>
  <si>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</si>
  <si>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</si>
  <si>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</si>
  <si>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</si>
  <si>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</si>
  <si>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</si>
  <si>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</si>
  <si>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</si>
  <si>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</si>
  <si>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</si>
  <si>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</si>
  <si>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</si>
  <si>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</si>
  <si>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</si>
  <si>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</si>
  <si>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</si>
  <si>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</si>
  <si>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</si>
  <si>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</si>
  <si>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</si>
  <si>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</si>
  <si>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</si>
  <si>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</si>
  <si>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</si>
  <si>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</si>
  <si>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</si>
  <si>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</si>
  <si>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</si>
  <si>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</si>
  <si>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</si>
  <si>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</si>
  <si>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</si>
  <si>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</si>
  <si>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</si>
  <si>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</si>
  <si>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</si>
  <si>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</si>
  <si>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</si>
  <si>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</si>
  <si>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</si>
  <si>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</si>
  <si>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</si>
  <si>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</si>
  <si>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</si>
  <si>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</si>
  <si>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</si>
  <si>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</si>
  <si>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</si>
  <si>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</si>
  <si>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</si>
  <si>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</si>
  <si>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</si>
  <si>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</si>
  <si>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</si>
  <si>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</si>
  <si>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</si>
  <si>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</si>
  <si>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</si>
  <si>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</si>
  <si>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</si>
  <si>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</si>
  <si>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</si>
  <si>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</si>
  <si>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</si>
  <si>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</si>
  <si>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</si>
  <si>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</si>
  <si>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</si>
  <si>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</si>
  <si>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</si>
  <si>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</si>
  <si>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</si>
  <si>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</si>
  <si>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</si>
  <si>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</si>
  <si>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</si>
  <si>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</si>
  <si>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</si>
  <si>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</si>
  <si>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</si>
  <si>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</si>
  <si>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</si>
  <si>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</si>
  <si>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</si>
  <si>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</si>
  <si>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</si>
  <si>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</si>
  <si>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</si>
  <si>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</si>
  <si>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</si>
  <si>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</si>
  <si>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</si>
  <si>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</si>
  <si>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</si>
  <si>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</si>
  <si>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</si>
  <si>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</si>
  <si>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</si>
  <si>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</si>
  <si>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</si>
  <si>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</si>
  <si>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</si>
  <si>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</si>
  <si>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</si>
  <si>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</si>
  <si>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</si>
  <si>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</si>
  <si>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</si>
  <si>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</si>
  <si>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</si>
  <si>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</si>
  <si>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</si>
  <si>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</si>
  <si>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</si>
  <si>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</si>
  <si>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</si>
  <si>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</si>
  <si>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</si>
  <si>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</si>
  <si>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</si>
  <si>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</si>
  <si>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</si>
  <si>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</si>
  <si>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</si>
  <si>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</si>
  <si>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</si>
  <si>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</si>
  <si>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</si>
  <si>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</si>
  <si>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</si>
  <si>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</si>
  <si>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</si>
  <si>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</si>
  <si>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</si>
  <si>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</si>
  <si>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</si>
  <si>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</si>
  <si>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</si>
  <si>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</si>
  <si>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</si>
  <si>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</si>
  <si>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</si>
  <si>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</si>
  <si>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</si>
  <si>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</si>
  <si>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</si>
  <si>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</si>
  <si>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</si>
  <si>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</si>
  <si>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</si>
  <si>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</si>
  <si>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</si>
  <si>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</si>
  <si>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</si>
  <si>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</si>
  <si>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</si>
  <si>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</si>
  <si>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</si>
  <si>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</si>
  <si>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</si>
  <si>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</si>
  <si>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</si>
  <si>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</si>
  <si>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</si>
  <si>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</si>
  <si>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</si>
  <si>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</si>
  <si>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</si>
  <si>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</si>
  <si>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</si>
  <si>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</si>
  <si>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</si>
  <si>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</si>
  <si>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</si>
  <si>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</si>
  <si>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</si>
  <si>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</si>
  <si>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</si>
  <si>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</si>
  <si>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</si>
  <si>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</si>
  <si>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</si>
  <si>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</si>
  <si>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</si>
  <si>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</si>
  <si>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</si>
  <si>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</si>
  <si>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</si>
  <si>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</si>
  <si>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</si>
  <si>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</si>
  <si>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</si>
  <si>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</si>
  <si>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</si>
  <si>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</si>
  <si>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</si>
  <si>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</si>
  <si>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</si>
  <si>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</si>
  <si>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</si>
  <si>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</si>
  <si>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</si>
  <si>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</si>
  <si>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</si>
  <si>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</si>
  <si>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</si>
  <si>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</si>
  <si>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</si>
  <si>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</si>
  <si>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</si>
  <si>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</si>
  <si>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</si>
  <si>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</si>
  <si>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</si>
  <si>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</si>
  <si>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</si>
  <si>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</si>
  <si>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</si>
  <si>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</si>
  <si>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</si>
  <si>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</si>
  <si>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</si>
  <si>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</si>
  <si>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</si>
  <si>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</si>
  <si>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</si>
  <si>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</si>
  <si>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</si>
  <si>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</si>
  <si>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</si>
  <si>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</si>
  <si>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</si>
  <si>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</si>
  <si>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</si>
  <si>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</si>
  <si>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</si>
  <si>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</si>
  <si>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</si>
  <si>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</si>
  <si>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</si>
  <si>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</si>
  <si>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</si>
  <si>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</si>
  <si>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</si>
  <si>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</si>
  <si>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</si>
  <si>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</si>
  <si>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</si>
  <si>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</si>
  <si>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</si>
  <si>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</si>
  <si>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</si>
  <si>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</si>
  <si>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</si>
  <si>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</si>
  <si>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</si>
  <si>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</si>
  <si>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</si>
  <si>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</si>
  <si>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</si>
  <si>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</si>
  <si>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</si>
  <si>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</si>
  <si>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</si>
  <si>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</si>
  <si>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</si>
  <si>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</si>
  <si>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</si>
  <si>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</si>
  <si>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</si>
  <si>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</si>
  <si>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</si>
  <si>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</si>
  <si>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</si>
  <si>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</si>
  <si>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</si>
  <si>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</si>
  <si>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</si>
  <si>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</si>
  <si>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</si>
  <si>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</si>
  <si>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</si>
  <si>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</si>
  <si>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</si>
  <si>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</si>
  <si>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</si>
  <si>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</si>
  <si>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</si>
  <si>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</si>
  <si>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</si>
  <si>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</si>
  <si>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</si>
  <si>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</si>
  <si>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</si>
  <si>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</si>
  <si>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</si>
  <si>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</si>
  <si>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</si>
  <si>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</si>
  <si>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</si>
  <si>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</si>
  <si>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</si>
  <si>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</si>
  <si>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</si>
  <si>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</si>
  <si>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</si>
  <si>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</si>
  <si>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</si>
  <si>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</si>
  <si>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</si>
  <si>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</si>
  <si>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</si>
  <si>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</si>
  <si>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</si>
  <si>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</si>
  <si>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</si>
  <si>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</si>
  <si>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</si>
  <si>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</si>
  <si>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</si>
  <si>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</si>
  <si>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</si>
  <si>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</si>
  <si>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</si>
  <si>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</si>
  <si>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</si>
  <si>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</si>
  <si>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</si>
  <si>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</si>
  <si>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</si>
  <si>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</si>
  <si>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</si>
  <si>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</si>
  <si>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</si>
  <si>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</si>
  <si>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</si>
  <si>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</si>
  <si>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</si>
  <si>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</si>
  <si>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</si>
  <si>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</si>
  <si>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</si>
  <si>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</si>
  <si>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</si>
  <si>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</si>
  <si>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</si>
  <si>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</si>
  <si>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</si>
  <si>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</si>
  <si>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</si>
  <si>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</si>
  <si>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</si>
  <si>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</si>
  <si>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</si>
  <si>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</si>
  <si>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</si>
  <si>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</si>
  <si>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</si>
  <si>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</si>
  <si>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</si>
  <si>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</si>
  <si>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</si>
  <si>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</si>
  <si>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</si>
  <si>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</si>
  <si>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</si>
  <si>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</si>
  <si>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</si>
  <si>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</si>
  <si>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</si>
  <si>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</si>
  <si>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</si>
  <si>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</si>
  <si>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</si>
  <si>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</si>
  <si>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</si>
  <si>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</si>
  <si>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</si>
  <si>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</si>
  <si>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</si>
  <si>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</si>
  <si>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</si>
  <si>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</si>
  <si>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</si>
  <si>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</si>
  <si>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</si>
  <si>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</si>
  <si>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</si>
  <si>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</si>
  <si>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</si>
  <si>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</si>
  <si>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</si>
  <si>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</si>
  <si>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</si>
  <si>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</si>
  <si>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</si>
  <si>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</si>
  <si>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</si>
  <si>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</si>
  <si>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</si>
  <si>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</si>
  <si>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</si>
  <si>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</si>
  <si>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</si>
  <si>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</si>
  <si>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</si>
  <si>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</si>
  <si>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</si>
  <si>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</si>
  <si>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</si>
  <si>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</si>
  <si>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</si>
  <si>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</si>
  <si>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</si>
  <si>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</si>
  <si>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</si>
  <si>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</si>
  <si>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</si>
  <si>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</si>
  <si>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</si>
  <si>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</si>
  <si>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</si>
  <si>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</si>
  <si>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</si>
  <si>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</si>
  <si>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</si>
  <si>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</si>
  <si>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</si>
  <si>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</si>
  <si>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</si>
  <si>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</si>
  <si>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</si>
  <si>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</si>
  <si>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</si>
  <si>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</si>
  <si>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</si>
  <si>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</si>
  <si>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</si>
  <si>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</si>
  <si>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</si>
  <si>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</si>
  <si>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</si>
  <si>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</si>
  <si>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</si>
  <si>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</si>
  <si>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</si>
  <si>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</si>
  <si>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</si>
  <si>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</si>
  <si>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</si>
  <si>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</si>
  <si>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</si>
  <si>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</si>
  <si>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</si>
  <si>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</si>
  <si>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</si>
  <si>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</si>
  <si>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</si>
  <si>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</si>
  <si>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</si>
  <si>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</si>
  <si>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</si>
  <si>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</si>
  <si>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</si>
  <si>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</si>
  <si>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</si>
  <si>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</si>
  <si>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</si>
  <si>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</si>
  <si>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</si>
  <si>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</si>
  <si>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</si>
  <si>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</si>
  <si>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</si>
  <si>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</si>
  <si>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</si>
  <si>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</si>
  <si>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</si>
  <si>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</si>
  <si>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</si>
  <si>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</si>
  <si>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</si>
  <si>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</si>
  <si>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</si>
  <si>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</si>
  <si>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</si>
  <si>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</si>
  <si>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</si>
  <si>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</si>
  <si>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</si>
  <si>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</si>
  <si>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</si>
  <si>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</si>
  <si>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</si>
  <si>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</si>
  <si>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</si>
  <si>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</si>
  <si>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</si>
  <si>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</si>
  <si>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</si>
  <si>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</si>
  <si>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</si>
  <si>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</si>
  <si>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</si>
  <si>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</si>
  <si>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</si>
  <si>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</si>
  <si>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</si>
  <si>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</si>
  <si>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</si>
  <si>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</si>
  <si>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</si>
  <si>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</si>
  <si>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</si>
  <si>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</si>
  <si>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</si>
  <si>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</si>
  <si>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</si>
  <si>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</si>
  <si>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</si>
  <si>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</si>
  <si>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</si>
  <si>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</si>
  <si>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</si>
  <si>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</si>
  <si>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</si>
  <si>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</si>
  <si>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</si>
  <si>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</si>
  <si>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</si>
  <si>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</si>
  <si>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</si>
  <si>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</si>
  <si>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</si>
  <si>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</si>
  <si>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</si>
  <si>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</si>
  <si>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</si>
  <si>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</si>
  <si>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</si>
  <si>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</si>
  <si>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</si>
  <si>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</si>
  <si>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</si>
  <si>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</si>
  <si>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</si>
  <si>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</si>
  <si>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</si>
  <si>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</si>
  <si>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</si>
  <si>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</si>
  <si>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</si>
  <si>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</si>
  <si>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</si>
  <si>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</si>
  <si>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</si>
  <si>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</si>
  <si>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</si>
  <si>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</si>
  <si>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</si>
  <si>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</si>
  <si>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</si>
  <si>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</si>
  <si>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</si>
  <si>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</si>
  <si>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</si>
  <si>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</si>
  <si>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</si>
  <si>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</si>
  <si>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</si>
  <si>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</si>
  <si>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</si>
  <si>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</si>
  <si>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</si>
  <si>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</si>
  <si>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</si>
  <si>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</si>
  <si>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</si>
  <si>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</si>
  <si>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</si>
  <si>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</si>
  <si>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</si>
  <si>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</si>
  <si>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</si>
  <si>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</si>
  <si>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</si>
  <si>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</si>
  <si>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</si>
  <si>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</si>
  <si>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</si>
  <si>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</si>
  <si>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</si>
  <si>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</si>
  <si>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</si>
  <si>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</si>
  <si>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</si>
  <si>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</si>
  <si>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</si>
  <si>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</si>
  <si>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</si>
  <si>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</si>
  <si>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</si>
  <si>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</si>
  <si>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</si>
  <si>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</si>
  <si>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</si>
  <si>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</si>
  <si>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</si>
  <si>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</si>
  <si>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</si>
  <si>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</si>
  <si>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</si>
  <si>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</si>
  <si>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</si>
  <si>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</si>
  <si>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</si>
  <si>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</si>
  <si>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</si>
  <si>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</si>
  <si>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</si>
  <si>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</si>
  <si>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</si>
  <si>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</si>
  <si>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</si>
  <si>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</si>
  <si>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</si>
  <si>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</si>
  <si>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</si>
  <si>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</si>
  <si>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</si>
  <si>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</si>
  <si>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</si>
  <si>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</si>
  <si>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</si>
  <si>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</si>
  <si>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</si>
  <si>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</si>
  <si>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</si>
  <si>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</si>
  <si>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</si>
  <si>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</si>
  <si>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</si>
  <si>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</si>
  <si>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</si>
  <si>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</si>
  <si>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</si>
  <si>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</si>
  <si>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</si>
  <si>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</si>
  <si>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</si>
  <si>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</si>
  <si>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</si>
  <si>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</si>
  <si>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</si>
  <si>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</si>
  <si>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</si>
  <si>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</si>
  <si>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</si>
  <si>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</si>
  <si>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</si>
  <si>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</si>
  <si>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</si>
  <si>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</si>
  <si>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</si>
  <si>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</si>
  <si>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</si>
  <si>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</si>
  <si>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</si>
  <si>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</si>
  <si>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</si>
  <si>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</si>
  <si>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</si>
  <si>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</si>
  <si>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</si>
  <si>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</si>
  <si>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</si>
  <si>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</si>
  <si>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</si>
  <si>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</si>
  <si>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</si>
  <si>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</si>
  <si>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</si>
  <si>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</si>
  <si>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</si>
  <si>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</si>
  <si>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</si>
  <si>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</si>
  <si>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</si>
  <si>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</si>
  <si>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</si>
  <si>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</si>
  <si>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</si>
  <si>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</si>
  <si>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</si>
  <si>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</si>
  <si>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</si>
  <si>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</si>
  <si>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</si>
  <si>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</si>
  <si>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</si>
  <si>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</si>
  <si>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</si>
  <si>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</si>
  <si>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</si>
  <si>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</si>
  <si>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</si>
  <si>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</si>
  <si>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</si>
  <si>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</si>
  <si>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</si>
  <si>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</si>
  <si>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</si>
  <si>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</si>
  <si>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</si>
  <si>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</si>
  <si>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</si>
  <si>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</si>
  <si>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</si>
  <si>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</si>
  <si>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</si>
  <si>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</si>
  <si>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</si>
  <si>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</si>
  <si>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</si>
  <si>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</si>
  <si>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</si>
  <si>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</si>
  <si>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</si>
  <si>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</si>
  <si>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</si>
  <si>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</si>
  <si>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</si>
  <si>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</si>
  <si>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</si>
  <si>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</si>
  <si>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</si>
  <si>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</si>
  <si>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</si>
  <si>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</si>
  <si>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</si>
  <si>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</si>
  <si>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</si>
  <si>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</si>
  <si>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</si>
  <si>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</si>
  <si>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</si>
  <si>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</si>
  <si>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</si>
  <si>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</si>
  <si>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</si>
  <si>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</si>
  <si>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</si>
  <si>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</si>
  <si>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</si>
  <si>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</si>
  <si>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</si>
  <si>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</si>
  <si>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</si>
  <si>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</si>
  <si>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</si>
  <si>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</si>
  <si>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</si>
  <si>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</si>
  <si>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</si>
  <si>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</si>
  <si>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</si>
  <si>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</si>
  <si>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</si>
  <si>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</si>
  <si>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</si>
  <si>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</si>
  <si>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</si>
  <si>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</si>
  <si>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</si>
  <si>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</si>
  <si>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</si>
  <si>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</si>
  <si>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</si>
  <si>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</si>
  <si>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</si>
  <si>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</si>
  <si>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</si>
  <si>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</si>
  <si>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</si>
  <si>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</si>
  <si>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</si>
  <si>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</si>
  <si>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</si>
  <si>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</si>
  <si>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</si>
  <si>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</si>
  <si>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</si>
  <si>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</si>
  <si>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</si>
  <si>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</si>
  <si>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</si>
  <si>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</si>
  <si>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</si>
  <si>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</si>
  <si>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</si>
  <si>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</si>
  <si>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</si>
  <si>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</si>
  <si>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</si>
  <si>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</si>
  <si>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</si>
  <si>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</si>
  <si>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</si>
  <si>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</si>
  <si>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</si>
  <si>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</si>
  <si>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</si>
  <si>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</si>
  <si>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</si>
  <si>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</si>
  <si>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</si>
  <si>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</si>
  <si>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</si>
  <si>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</si>
  <si>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</si>
  <si>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</si>
  <si>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</si>
  <si>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</si>
  <si>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</si>
  <si>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</si>
  <si>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</si>
  <si>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</si>
  <si>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</si>
  <si>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</si>
  <si>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</si>
  <si>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</si>
  <si>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</si>
  <si>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</si>
  <si>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</si>
  <si>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</si>
  <si>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</si>
  <si>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</si>
  <si>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</si>
  <si>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</si>
  <si>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</si>
  <si>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</si>
  <si>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</si>
  <si>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</si>
  <si>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</si>
  <si>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</si>
  <si>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</si>
  <si>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</si>
  <si>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</si>
  <si>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</si>
  <si>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</si>
  <si>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</si>
  <si>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</si>
  <si>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</si>
  <si>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</si>
  <si>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</si>
  <si>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</si>
  <si>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</si>
  <si>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</si>
  <si>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</si>
  <si>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</si>
  <si>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</si>
  <si>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</si>
  <si>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</si>
  <si>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</si>
  <si>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</si>
  <si>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</si>
  <si>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</si>
  <si>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</si>
  <si>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</si>
  <si>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</si>
  <si>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</si>
  <si>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</si>
  <si>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</si>
  <si>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</si>
  <si>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</si>
  <si>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</si>
  <si>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</si>
  <si>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</si>
  <si>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</si>
  <si>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</si>
  <si>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</si>
  <si>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</si>
  <si>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</si>
  <si>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</si>
  <si>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</si>
  <si>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</si>
  <si>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</si>
  <si>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</si>
  <si>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</si>
  <si>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</si>
  <si>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</si>
  <si>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</si>
  <si>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</si>
  <si>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</si>
  <si>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</si>
  <si>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</si>
  <si>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</si>
  <si>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</si>
  <si>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</si>
  <si>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</si>
  <si>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</si>
  <si>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</si>
  <si>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</si>
  <si>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</si>
  <si>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</si>
  <si>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</si>
  <si>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</si>
  <si>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</si>
  <si>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</si>
  <si>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</si>
  <si>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</si>
  <si>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</si>
  <si>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</si>
  <si>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</si>
  <si>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</si>
  <si>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</si>
  <si>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</si>
  <si>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</si>
  <si>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</si>
  <si>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</si>
  <si>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</si>
  <si>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</si>
  <si>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</si>
  <si>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</si>
  <si>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</si>
  <si>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</si>
  <si>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</si>
  <si>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</si>
  <si>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</si>
  <si>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</si>
  <si>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</si>
  <si>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</si>
  <si>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</si>
  <si>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</si>
  <si>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</si>
  <si>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</si>
  <si>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</si>
  <si>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</si>
  <si>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</si>
  <si>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</si>
  <si>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</si>
  <si>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</si>
  <si>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</si>
  <si>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</si>
  <si>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</si>
  <si>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</si>
  <si>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</si>
  <si>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</si>
  <si>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</si>
  <si>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</si>
  <si>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</si>
  <si>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</si>
  <si>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</si>
  <si>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</si>
  <si>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</si>
  <si>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</si>
  <si>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</si>
  <si>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</si>
  <si>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</si>
  <si>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</si>
  <si>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</si>
  <si>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</si>
  <si>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</si>
  <si>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</si>
  <si>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</si>
  <si>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</si>
  <si>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</si>
  <si>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</si>
  <si>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</si>
  <si>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</si>
  <si>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</si>
  <si>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</si>
  <si>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</si>
  <si>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</si>
  <si>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</si>
  <si>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</si>
  <si>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</si>
  <si>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</si>
  <si>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</si>
  <si>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</si>
  <si>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</si>
  <si>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</si>
  <si>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</si>
  <si>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</si>
  <si>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</si>
  <si>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</si>
  <si>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</si>
  <si>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</si>
  <si>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</si>
  <si>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</si>
  <si>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</si>
  <si>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</si>
  <si>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</si>
  <si>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</si>
  <si>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</si>
  <si>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</si>
  <si>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</si>
  <si>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</si>
  <si>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</si>
  <si>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</si>
  <si>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</si>
  <si>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</si>
  <si>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</si>
  <si>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</si>
  <si>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</si>
  <si>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</si>
  <si>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</si>
  <si>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</si>
  <si>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</si>
  <si>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</si>
  <si>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</si>
  <si>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</si>
  <si>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</si>
  <si>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</si>
  <si>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</si>
  <si>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</si>
  <si>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</si>
  <si>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</si>
  <si>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</si>
  <si>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</si>
  <si>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</si>
  <si>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</si>
  <si>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</si>
  <si>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</si>
  <si>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</si>
  <si>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</si>
  <si>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</si>
  <si>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</si>
  <si>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</si>
  <si>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</si>
  <si>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</si>
  <si>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</si>
  <si>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</si>
  <si>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</si>
  <si>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</si>
  <si>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</si>
  <si>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</si>
  <si>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</si>
  <si>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</si>
  <si>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</si>
  <si>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</si>
  <si>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</si>
  <si>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</si>
  <si>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</si>
  <si>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</si>
  <si>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</si>
  <si>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</si>
  <si>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</si>
  <si>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</si>
  <si>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</si>
  <si>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</si>
  <si>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</si>
  <si>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</si>
  <si>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</si>
  <si>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</si>
  <si>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</si>
  <si>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</si>
  <si>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</si>
  <si>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</si>
  <si>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</si>
  <si>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</si>
  <si>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</si>
  <si>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</si>
  <si>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</si>
  <si>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</si>
  <si>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</si>
  <si>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</si>
  <si>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</si>
  <si>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</si>
  <si>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</si>
  <si>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</si>
  <si>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</si>
  <si>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</si>
  <si>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</si>
  <si>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</si>
  <si>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</si>
  <si>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</si>
  <si>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</si>
  <si>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</si>
  <si>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</si>
  <si>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</si>
  <si>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</si>
  <si>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</si>
  <si>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</si>
  <si>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</si>
  <si>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</si>
  <si>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</si>
  <si>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</si>
  <si>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</si>
  <si>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</si>
  <si>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</si>
  <si>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</si>
  <si>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</si>
  <si>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</si>
  <si>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</si>
  <si>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</si>
  <si>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</si>
  <si>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</si>
  <si>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</si>
  <si>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</si>
  <si>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</si>
  <si>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</si>
  <si>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</si>
  <si>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</si>
  <si>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</si>
  <si>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</si>
  <si>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</si>
  <si>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</si>
  <si>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</si>
  <si>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</si>
  <si>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</si>
  <si>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</si>
  <si>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</si>
  <si>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</si>
  <si>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</si>
  <si>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</si>
  <si>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</si>
  <si>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</si>
  <si>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</si>
  <si>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</si>
  <si>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</si>
  <si>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</si>
  <si>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</si>
  <si>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</si>
  <si>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</si>
  <si>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</si>
  <si>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</si>
  <si>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</si>
  <si>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</si>
  <si>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</si>
  <si>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</si>
  <si>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</si>
  <si>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</si>
  <si>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</si>
  <si>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</si>
  <si>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</si>
  <si>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</si>
  <si>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</si>
  <si>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</si>
  <si>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</si>
  <si>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</si>
  <si>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</si>
  <si>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</si>
  <si>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</si>
  <si>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</si>
  <si>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</si>
  <si>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</si>
  <si>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</si>
  <si>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</si>
  <si>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</si>
  <si>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</si>
  <si>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</si>
  <si>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</si>
  <si>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</si>
  <si>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</si>
  <si>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</si>
  <si>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</si>
  <si>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</si>
  <si>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</si>
  <si>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</si>
  <si>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</si>
  <si>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</si>
  <si>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</si>
  <si>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</si>
  <si>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</si>
  <si>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</si>
  <si>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</si>
  <si>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</si>
  <si>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</si>
  <si>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</si>
  <si>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</si>
  <si>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</si>
  <si>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</si>
  <si>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</si>
  <si>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</si>
  <si>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</si>
  <si>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</si>
  <si>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</si>
  <si>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</si>
  <si>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</si>
  <si>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</si>
  <si>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</si>
  <si>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</si>
  <si>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</si>
  <si>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</si>
  <si>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</si>
  <si>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</si>
  <si>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</si>
  <si>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</si>
  <si>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</si>
  <si>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</si>
  <si>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</si>
  <si>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</si>
  <si>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</si>
  <si>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</si>
  <si>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</si>
  <si>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</si>
  <si>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</si>
  <si>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</si>
  <si>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</si>
  <si>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</si>
  <si>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</si>
  <si>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</si>
  <si>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</si>
  <si>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</si>
  <si>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</si>
  <si>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</si>
  <si>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</si>
  <si>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</si>
  <si>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</si>
  <si>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</si>
  <si>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</si>
  <si>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</si>
  <si>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</si>
  <si>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</si>
  <si>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</si>
  <si>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</si>
  <si>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</si>
  <si>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</si>
  <si>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</si>
  <si>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</si>
  <si>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</si>
  <si>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</si>
  <si>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</si>
  <si>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</si>
  <si>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</si>
  <si>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</si>
  <si>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</si>
  <si>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</si>
  <si>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</si>
  <si>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</si>
  <si>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</si>
  <si>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</si>
  <si>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</si>
  <si>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</si>
  <si>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</si>
  <si>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</si>
  <si>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</si>
  <si>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</si>
  <si>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</si>
  <si>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</si>
  <si>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</si>
  <si>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</si>
  <si>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</si>
  <si>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</si>
  <si>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</si>
  <si>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</si>
  <si>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</si>
  <si>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</si>
  <si>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</si>
  <si>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</si>
  <si>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</si>
  <si>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</si>
  <si>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</si>
  <si>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</si>
  <si>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</si>
  <si>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</si>
  <si>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</si>
  <si>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</si>
  <si>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</si>
  <si>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</si>
  <si>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</si>
  <si>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</si>
  <si>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</si>
  <si>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</si>
  <si>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</si>
  <si>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</si>
  <si>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</si>
  <si>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</si>
  <si>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</si>
  <si>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</si>
  <si>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</si>
  <si>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</si>
  <si>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</si>
  <si>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</si>
  <si>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</si>
  <si>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</si>
  <si>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</si>
  <si>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</si>
  <si>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</si>
  <si>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</si>
  <si>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</si>
  <si>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</si>
  <si>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</si>
  <si>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</si>
  <si>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</si>
  <si>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</si>
  <si>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</si>
  <si>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</si>
  <si>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</si>
  <si>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</si>
  <si>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</si>
  <si>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</si>
  <si>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</si>
  <si>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</si>
  <si>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</si>
  <si>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</si>
  <si>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</si>
  <si>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</si>
  <si>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</si>
  <si>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</si>
  <si>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</si>
  <si>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</si>
  <si>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</si>
  <si>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</si>
  <si>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</si>
  <si>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</si>
  <si>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</si>
  <si>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</si>
  <si>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</si>
  <si>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</si>
  <si>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</si>
  <si>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</si>
  <si>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</si>
  <si>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</si>
  <si>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</si>
  <si>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</si>
  <si>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</si>
  <si>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</si>
  <si>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</si>
  <si>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</si>
  <si>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</si>
  <si>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</si>
  <si>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</si>
  <si>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</si>
  <si>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</si>
  <si>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</si>
  <si>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</si>
  <si>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</si>
  <si>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</si>
  <si>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</si>
  <si>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</si>
  <si>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</si>
  <si>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</si>
  <si>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</si>
  <si>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</si>
  <si>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</si>
  <si>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</si>
  <si>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</si>
  <si>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</si>
  <si>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</si>
  <si>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</si>
  <si>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</si>
  <si>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</si>
  <si>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</si>
  <si>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</si>
  <si>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</si>
  <si>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</si>
  <si>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</si>
  <si>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</si>
  <si>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</si>
  <si>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</si>
  <si>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</si>
  <si>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</si>
  <si>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</si>
  <si>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</si>
  <si>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</si>
  <si>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</si>
  <si>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</si>
  <si>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</si>
  <si>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</si>
  <si>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</si>
  <si>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</si>
  <si>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</si>
  <si>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</si>
  <si>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</si>
  <si>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</si>
  <si>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</si>
  <si>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</si>
  <si>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</si>
  <si>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</si>
  <si>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</si>
  <si>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</si>
  <si>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</si>
  <si>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</si>
  <si>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</si>
  <si>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</si>
  <si>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</si>
  <si>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</si>
  <si>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</si>
  <si>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</si>
  <si>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</si>
  <si>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</si>
  <si>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</si>
  <si>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</si>
  <si>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</si>
  <si>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</si>
  <si>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</si>
  <si>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</si>
  <si>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</si>
  <si>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</si>
  <si>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</si>
  <si>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</si>
  <si>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</si>
  <si>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</si>
  <si>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</si>
  <si>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</si>
  <si>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</si>
  <si>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</si>
  <si>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</si>
  <si>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</si>
  <si>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</si>
  <si>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</si>
  <si>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</si>
  <si>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</si>
  <si>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</si>
  <si>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</si>
  <si>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</si>
  <si>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</si>
  <si>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</si>
  <si>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</si>
  <si>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</si>
  <si>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</si>
  <si>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</si>
  <si>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</si>
  <si>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</si>
  <si>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</si>
  <si>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</si>
  <si>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</si>
  <si>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</si>
  <si>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</si>
  <si>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</si>
  <si>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</si>
  <si>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</si>
  <si>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</si>
  <si>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</si>
  <si>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</si>
  <si>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</si>
  <si>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</si>
  <si>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</si>
  <si>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</si>
  <si>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</si>
  <si>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</si>
  <si>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</si>
  <si>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</si>
  <si>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</si>
  <si>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</si>
  <si>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</si>
  <si>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</si>
  <si>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</si>
  <si>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</si>
  <si>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</si>
  <si>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</si>
  <si>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</si>
  <si>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</si>
  <si>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</si>
  <si>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</si>
  <si>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</si>
  <si>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</si>
  <si>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</si>
  <si>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</si>
  <si>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</si>
  <si>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</si>
  <si>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</si>
  <si>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</si>
  <si>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</si>
  <si>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</si>
  <si>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</si>
  <si>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</si>
  <si>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</si>
  <si>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</si>
  <si>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</si>
  <si>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</si>
  <si>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</si>
  <si>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</si>
  <si>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</si>
  <si>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</si>
  <si>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</si>
  <si>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</si>
  <si>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</si>
  <si>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</si>
  <si>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</si>
  <si>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</si>
  <si>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</si>
  <si>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</si>
  <si>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</si>
  <si>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</si>
  <si>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</si>
  <si>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</si>
  <si>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</si>
  <si>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</si>
  <si>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</si>
  <si>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</si>
  <si>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</si>
  <si>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</si>
  <si>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</si>
  <si>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</si>
  <si>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</si>
  <si>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</si>
  <si>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</si>
  <si>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</si>
  <si>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</si>
  <si>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</si>
  <si>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</si>
  <si>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</si>
  <si>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</si>
  <si>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</si>
  <si>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</si>
  <si>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</si>
  <si>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</si>
  <si>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</si>
  <si>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</si>
  <si>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</si>
  <si>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</si>
  <si>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</si>
  <si>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</si>
  <si>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</si>
  <si>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</si>
  <si>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</si>
  <si>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</si>
  <si>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</si>
  <si>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</si>
  <si>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</si>
  <si>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</si>
  <si>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</si>
  <si>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</si>
  <si>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</si>
  <si>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</si>
  <si>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</si>
  <si>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</si>
  <si>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</si>
  <si>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</si>
  <si>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</si>
  <si>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</si>
  <si>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</si>
  <si>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</si>
  <si>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</si>
  <si>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</si>
  <si>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</si>
  <si>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</si>
  <si>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</si>
  <si>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</si>
  <si>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</si>
  <si>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</si>
  <si>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</si>
  <si>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</si>
  <si>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</si>
  <si>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</si>
  <si>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</si>
  <si>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</si>
  <si>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</si>
  <si>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</si>
  <si>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</si>
  <si>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</si>
  <si>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</si>
  <si>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</si>
  <si>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</si>
  <si>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</si>
  <si>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</si>
  <si>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</si>
  <si>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</si>
  <si>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</si>
  <si>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</si>
  <si>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</si>
  <si>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</si>
  <si>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</si>
  <si>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</si>
  <si>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</si>
  <si>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</si>
  <si>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</si>
  <si>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</si>
  <si>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</si>
  <si>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</si>
  <si>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</si>
  <si>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</si>
  <si>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</si>
  <si>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</si>
  <si>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</si>
  <si>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</si>
  <si>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</si>
  <si>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</si>
  <si>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</si>
  <si>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</si>
  <si>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</si>
  <si>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</si>
  <si>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</si>
  <si>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</si>
  <si>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</si>
  <si>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</si>
  <si>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</si>
  <si>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</si>
  <si>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</si>
  <si>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</si>
  <si>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</si>
  <si>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</si>
  <si>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</si>
  <si>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</si>
  <si>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</si>
  <si>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</si>
  <si>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</si>
  <si>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</si>
  <si>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</si>
  <si>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</si>
  <si>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</si>
  <si>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</si>
  <si>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</si>
  <si>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</si>
  <si>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</si>
  <si>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</si>
  <si>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</si>
  <si>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</si>
  <si>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</si>
  <si>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</si>
  <si>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</si>
  <si>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</si>
  <si>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</si>
  <si>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</si>
  <si>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</si>
  <si>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</si>
  <si>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</si>
  <si>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</si>
  <si>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</si>
  <si>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</si>
  <si>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</si>
  <si>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</si>
  <si>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</si>
  <si>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</si>
  <si>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</si>
  <si>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</si>
  <si>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</si>
  <si>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</si>
  <si>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</si>
  <si>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</si>
  <si>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</si>
  <si>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</si>
  <si>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</si>
  <si>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</si>
  <si>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</si>
  <si>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</si>
  <si>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</si>
  <si>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</si>
  <si>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</si>
  <si>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</si>
  <si>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</si>
  <si>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</si>
  <si>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</si>
  <si>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</si>
  <si>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</si>
  <si>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</si>
  <si>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</si>
  <si>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</si>
  <si>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</si>
  <si>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</si>
  <si>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</si>
  <si>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</si>
  <si>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</si>
  <si>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</si>
  <si>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</si>
  <si>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</si>
  <si>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</si>
  <si>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</si>
  <si>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</si>
  <si>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</si>
  <si>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</si>
  <si>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</si>
  <si>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</si>
  <si>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</si>
  <si>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</si>
  <si>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</si>
  <si>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</si>
  <si>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</si>
  <si>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</si>
  <si>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</si>
  <si>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</si>
  <si>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</si>
  <si>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</si>
  <si>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</si>
  <si>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</si>
  <si>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</si>
  <si>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</si>
  <si>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</si>
  <si>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</si>
  <si>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</si>
  <si>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</si>
  <si>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</si>
  <si>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</si>
  <si>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</si>
  <si>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</si>
  <si>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</si>
  <si>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</si>
  <si>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</si>
  <si>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</si>
  <si>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</si>
  <si>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</si>
  <si>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</si>
  <si>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</si>
  <si>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</si>
  <si>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</si>
  <si>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</si>
  <si>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</si>
  <si>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</si>
  <si>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</si>
  <si>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</si>
  <si>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</si>
  <si>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</si>
  <si>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</si>
  <si>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</si>
  <si>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</si>
  <si>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</si>
  <si>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</si>
  <si>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</si>
  <si>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</si>
  <si>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</si>
  <si>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</si>
  <si>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</si>
  <si>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</si>
  <si>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</si>
  <si>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</si>
  <si>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</si>
  <si>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</si>
  <si>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</si>
  <si>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</si>
  <si>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</si>
  <si>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</si>
  <si>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</si>
  <si>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</si>
  <si>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</si>
  <si>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</si>
  <si>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</si>
  <si>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</si>
  <si>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</si>
  <si>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</si>
  <si>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</si>
  <si>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</si>
  <si>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</si>
  <si>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</si>
  <si>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</si>
  <si>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</si>
  <si>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</si>
  <si>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</si>
  <si>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</si>
  <si>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</si>
  <si>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</si>
  <si>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</si>
  <si>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</si>
  <si>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</si>
  <si>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</si>
  <si>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</si>
  <si>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</si>
  <si>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</si>
  <si>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</si>
  <si>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</si>
  <si>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</si>
  <si>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</si>
  <si>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</si>
  <si>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</si>
  <si>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</si>
  <si>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</si>
  <si>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</si>
  <si>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</si>
  <si>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</si>
  <si>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</si>
  <si>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</si>
  <si>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</si>
  <si>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</si>
  <si>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</si>
  <si>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</si>
  <si>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</si>
  <si>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</si>
  <si>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</si>
  <si>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</si>
  <si>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</si>
  <si>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</si>
  <si>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</si>
  <si>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</si>
  <si>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</si>
  <si>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</si>
  <si>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</si>
  <si>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</si>
  <si>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</si>
  <si>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</si>
  <si>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</si>
  <si>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</si>
  <si>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</si>
  <si>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</si>
  <si>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</si>
  <si>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</si>
  <si>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</si>
  <si>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</si>
  <si>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</si>
  <si>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</si>
  <si>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</si>
  <si>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</si>
  <si>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</si>
  <si>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</si>
  <si>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</si>
  <si>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</si>
  <si>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</si>
  <si>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</si>
  <si>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</si>
  <si>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</si>
  <si>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</si>
  <si>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</si>
  <si>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</si>
  <si>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</si>
  <si>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</si>
  <si>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</si>
  <si>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</si>
  <si>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</si>
  <si>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</si>
  <si>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</si>
  <si>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</si>
  <si>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</si>
  <si>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</si>
  <si>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</si>
  <si>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</si>
  <si>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</si>
  <si>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</si>
  <si>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</si>
  <si>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</si>
  <si>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</si>
  <si>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</si>
  <si>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</si>
  <si>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</si>
  <si>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</si>
  <si>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</si>
  <si>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</si>
  <si>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</si>
  <si>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</si>
  <si>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</si>
  <si>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</si>
  <si>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</si>
  <si>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</si>
  <si>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</si>
  <si>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</si>
  <si>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</si>
  <si>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</si>
  <si>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</si>
  <si>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</si>
  <si>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</si>
  <si>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</si>
  <si>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</si>
  <si>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</si>
  <si>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</si>
  <si>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</si>
  <si>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</si>
  <si>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</si>
  <si>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</si>
  <si>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</si>
  <si>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</si>
  <si>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</si>
  <si>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</si>
  <si>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</si>
  <si>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</si>
  <si>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</si>
  <si>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</si>
  <si>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</si>
  <si>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</si>
  <si>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</si>
  <si>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</si>
  <si>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</si>
  <si>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</si>
  <si>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</si>
  <si>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</si>
  <si>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</si>
  <si>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</si>
  <si>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</si>
  <si>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</si>
  <si>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</si>
  <si>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</si>
  <si>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</si>
  <si>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</si>
  <si>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</si>
  <si>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</si>
  <si>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</si>
  <si>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</si>
  <si>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</si>
  <si>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</si>
  <si>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</si>
  <si>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</si>
  <si>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</si>
  <si>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</si>
  <si>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</si>
  <si>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</si>
  <si>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</si>
  <si>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</si>
  <si>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</si>
  <si>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</si>
  <si>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</si>
  <si>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</si>
  <si>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</si>
  <si>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</si>
  <si>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</si>
  <si>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</si>
  <si>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</si>
  <si>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</si>
  <si>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</si>
  <si>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</si>
  <si>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</si>
  <si>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</si>
  <si>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</si>
  <si>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</si>
  <si>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</si>
  <si>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</si>
  <si>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</si>
  <si>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</si>
  <si>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</si>
  <si>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</si>
  <si>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</si>
  <si>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</si>
  <si>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</si>
  <si>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</si>
  <si>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</si>
  <si>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</si>
  <si>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</si>
  <si>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</si>
  <si>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</si>
  <si>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</si>
  <si>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</si>
  <si>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</si>
  <si>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</si>
  <si>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</si>
  <si>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</si>
  <si>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</si>
  <si>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</si>
  <si>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</si>
  <si>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</si>
  <si>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</si>
  <si>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</si>
  <si>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</si>
  <si>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</si>
  <si>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</si>
  <si>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</si>
  <si>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</si>
  <si>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</si>
  <si>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</si>
  <si>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</si>
  <si>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</si>
  <si>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</si>
  <si>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</si>
  <si>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</si>
  <si>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</si>
  <si>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</si>
  <si>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</si>
  <si>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</si>
  <si>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</si>
  <si>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</si>
  <si>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</si>
  <si>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</si>
  <si>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</si>
  <si>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</si>
  <si>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</si>
  <si>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</si>
  <si>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</si>
  <si>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</si>
  <si>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</si>
  <si>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</si>
  <si>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</si>
  <si>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</si>
  <si>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</si>
  <si>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</si>
  <si>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</si>
  <si>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</si>
  <si>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</si>
  <si>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</si>
  <si>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</si>
  <si>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</si>
  <si>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</si>
  <si>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</si>
  <si>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</si>
  <si>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</si>
  <si>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</si>
  <si>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</si>
  <si>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</si>
  <si>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</si>
  <si>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</si>
  <si>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</si>
  <si>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</si>
  <si>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</si>
  <si>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</si>
  <si>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</si>
  <si>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</si>
  <si>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</si>
  <si>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</si>
  <si>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</si>
  <si>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</si>
  <si>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</si>
  <si>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</si>
  <si>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</si>
  <si>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</si>
  <si>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</si>
  <si>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</si>
  <si>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</si>
  <si>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</si>
  <si>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</si>
  <si>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</si>
  <si>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</si>
  <si>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</si>
  <si>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</si>
  <si>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</si>
  <si>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</si>
  <si>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</si>
  <si>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</si>
  <si>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</si>
  <si>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</si>
  <si>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</si>
  <si>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</si>
  <si>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</si>
  <si>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</si>
  <si>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</si>
  <si>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</si>
  <si>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</si>
  <si>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</si>
  <si>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</si>
  <si>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</si>
  <si>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</si>
  <si>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</si>
  <si>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</si>
  <si>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</si>
  <si>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</si>
  <si>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</si>
  <si>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</si>
  <si>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</si>
  <si>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</si>
  <si>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</si>
  <si>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</si>
  <si>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</si>
  <si>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</si>
  <si>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</si>
  <si>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</si>
  <si>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</si>
  <si>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</si>
  <si>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</si>
  <si>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</si>
  <si>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</si>
  <si>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</si>
  <si>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</si>
  <si>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</si>
  <si>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</si>
  <si>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</si>
  <si>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</si>
  <si>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</si>
  <si>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</si>
  <si>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</si>
  <si>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</si>
  <si>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</si>
  <si>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</si>
  <si>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</si>
  <si>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</si>
  <si>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</si>
  <si>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</si>
  <si>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</si>
  <si>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</si>
  <si>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</si>
  <si>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</si>
  <si>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</si>
  <si>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</si>
  <si>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</si>
  <si>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</si>
  <si>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</si>
  <si>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</si>
  <si>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</si>
  <si>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</si>
  <si>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</si>
  <si>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</si>
  <si>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</si>
  <si>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</si>
  <si>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</si>
  <si>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</si>
  <si>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</si>
  <si>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</si>
  <si>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</si>
  <si>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</si>
  <si>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</si>
  <si>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</si>
  <si>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</si>
  <si>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</si>
  <si>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</si>
  <si>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</si>
  <si>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</si>
  <si>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</si>
  <si>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</si>
  <si>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</si>
  <si>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</si>
  <si>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</si>
  <si>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</si>
  <si>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</si>
  <si>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</si>
  <si>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</si>
  <si>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</si>
  <si>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</si>
  <si>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</si>
  <si>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</si>
  <si>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</si>
  <si>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</si>
  <si>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</si>
  <si>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</si>
  <si>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</si>
  <si>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</si>
  <si>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</si>
  <si>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</si>
  <si>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</si>
  <si>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</si>
  <si>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</si>
  <si>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</si>
  <si>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</si>
  <si>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</si>
  <si>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</si>
  <si>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</si>
  <si>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</si>
  <si>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</si>
  <si>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</si>
  <si>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</si>
  <si>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</si>
  <si>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</si>
  <si>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</si>
  <si>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</si>
  <si>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</si>
  <si>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</si>
  <si>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</si>
  <si>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</si>
  <si>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</si>
  <si>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</si>
  <si>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</si>
  <si>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</si>
  <si>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</si>
  <si>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</si>
  <si>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</si>
  <si>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</si>
  <si>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</si>
  <si>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</si>
  <si>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</si>
  <si>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</si>
  <si>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</si>
  <si>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</si>
  <si>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</si>
  <si>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</si>
  <si>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</si>
  <si>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</si>
  <si>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</si>
  <si>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</si>
  <si>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</si>
  <si>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</si>
  <si>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</si>
  <si>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</si>
  <si>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</si>
  <si>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</si>
  <si>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</si>
  <si>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</si>
  <si>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</si>
  <si>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</si>
  <si>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</si>
  <si>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</si>
  <si>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</si>
  <si>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</si>
  <si>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</si>
  <si>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</si>
  <si>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</si>
  <si>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</si>
  <si>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</si>
  <si>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</si>
  <si>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</si>
  <si>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</si>
  <si>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</si>
  <si>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</si>
  <si>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</si>
  <si>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</si>
  <si>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</si>
  <si>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</si>
  <si>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</si>
  <si>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</si>
  <si>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</si>
  <si>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</si>
  <si>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</si>
  <si>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</si>
  <si>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</si>
  <si>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</si>
  <si>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</si>
  <si>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</si>
  <si>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</si>
  <si>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</si>
  <si>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</si>
  <si>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</si>
  <si>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</si>
  <si>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</si>
  <si>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</si>
  <si>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</si>
  <si>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</si>
  <si>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</si>
  <si>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</si>
  <si>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</si>
  <si>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</si>
  <si>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</si>
  <si>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</si>
  <si>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</si>
  <si>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</si>
  <si>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</si>
  <si>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</si>
  <si>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</si>
  <si>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</si>
  <si>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</si>
  <si>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</si>
  <si>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</si>
  <si>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</si>
  <si>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</si>
  <si>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</si>
  <si>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</si>
  <si>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</si>
  <si>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</si>
  <si>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</si>
  <si>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</si>
  <si>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</si>
  <si>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</si>
  <si>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</si>
  <si>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</si>
  <si>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</si>
  <si>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</si>
  <si>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</si>
  <si>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</si>
  <si>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</si>
  <si>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</si>
  <si>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</si>
  <si>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</si>
  <si>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</si>
  <si>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</si>
  <si>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</si>
  <si>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</si>
  <si>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</si>
  <si>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</si>
  <si>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</si>
  <si>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</si>
  <si>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</si>
  <si>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</si>
  <si>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</si>
  <si>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</si>
  <si>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</si>
  <si>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</si>
  <si>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</si>
  <si>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</si>
  <si>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</si>
  <si>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</si>
  <si>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</si>
  <si>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</si>
  <si>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</si>
  <si>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</si>
  <si>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</si>
  <si>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</si>
  <si>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</si>
  <si>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</si>
  <si>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</si>
  <si>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</si>
  <si>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</si>
  <si>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</si>
  <si>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</si>
  <si>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</si>
  <si>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</si>
  <si>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</si>
  <si>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</si>
  <si>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</si>
  <si>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</si>
  <si>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</si>
  <si>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</si>
  <si>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</si>
  <si>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</si>
  <si>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</si>
  <si>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</si>
  <si>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</si>
  <si>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</si>
  <si>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</si>
  <si>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</si>
  <si>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</si>
  <si>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</si>
  <si>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</si>
  <si>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</si>
  <si>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</si>
  <si>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</si>
  <si>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</si>
  <si>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</si>
  <si>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</si>
  <si>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</si>
  <si>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</si>
  <si>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</si>
  <si>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</si>
  <si>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</si>
  <si>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</si>
  <si>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</si>
  <si>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</si>
  <si>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</si>
  <si>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</si>
  <si>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</si>
  <si>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</si>
  <si>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</si>
  <si>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</si>
  <si>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</si>
  <si>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</si>
  <si>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</si>
  <si>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</si>
  <si>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</si>
  <si>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</si>
  <si>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</si>
  <si>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</si>
  <si>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</si>
  <si>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</si>
  <si>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</si>
  <si>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</si>
  <si>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</si>
  <si>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</si>
  <si>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</si>
  <si>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</si>
  <si>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</si>
  <si>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</si>
  <si>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</si>
  <si>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</si>
  <si>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</si>
  <si>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</si>
  <si>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</si>
  <si>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</si>
  <si>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</si>
  <si>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</si>
  <si>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</si>
  <si>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</si>
  <si>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</si>
  <si>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</si>
  <si>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</si>
  <si>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</si>
  <si>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</si>
  <si>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</si>
  <si>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</si>
  <si>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</si>
  <si>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</si>
  <si>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</si>
  <si>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</si>
  <si>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</si>
  <si>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</si>
  <si>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</si>
  <si>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</si>
  <si>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</si>
  <si>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</si>
  <si>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</si>
  <si>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</si>
  <si>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</si>
  <si>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</si>
  <si>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</si>
  <si>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</si>
  <si>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</si>
  <si>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</si>
  <si>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</si>
  <si>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</si>
  <si>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</si>
  <si>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</si>
  <si>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</si>
  <si>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</si>
  <si>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</si>
  <si>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</si>
  <si>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</si>
  <si>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</si>
  <si>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</si>
  <si>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</si>
  <si>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</si>
  <si>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</si>
  <si>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</si>
  <si>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</si>
  <si>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</si>
  <si>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</si>
  <si>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</si>
  <si>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</si>
  <si>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</si>
  <si>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</si>
  <si>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</si>
  <si>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</si>
  <si>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</si>
  <si>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</si>
  <si>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</si>
  <si>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</si>
  <si>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</si>
  <si>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</si>
  <si>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</si>
  <si>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</si>
  <si>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</si>
  <si>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</si>
  <si>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</si>
  <si>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</si>
  <si>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</si>
  <si>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</si>
  <si>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</si>
  <si>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</si>
  <si>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</si>
  <si>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</si>
  <si>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</si>
  <si>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</si>
  <si>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</si>
  <si>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</si>
  <si>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</si>
  <si>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</si>
  <si>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</si>
  <si>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</si>
  <si>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</si>
  <si>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</si>
  <si>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</si>
  <si>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</si>
  <si>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</si>
  <si>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</si>
  <si>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</si>
  <si>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</si>
  <si>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</si>
  <si>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</si>
  <si>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</si>
  <si>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</si>
  <si>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</si>
  <si>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</si>
  <si>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</si>
  <si>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</si>
  <si>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</si>
  <si>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</si>
  <si>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</si>
  <si>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</si>
  <si>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</si>
  <si>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</si>
  <si>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</si>
  <si>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</si>
  <si>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</si>
  <si>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</si>
  <si>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</si>
  <si>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</si>
  <si>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</si>
  <si>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</si>
  <si>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</si>
  <si>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</si>
  <si>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</si>
  <si>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</si>
  <si>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</si>
  <si>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</si>
  <si>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</si>
  <si>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</si>
  <si>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</si>
  <si>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</si>
  <si>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</si>
  <si>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</si>
  <si>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</si>
  <si>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</si>
  <si>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</si>
  <si>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</si>
  <si>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</si>
  <si>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</si>
  <si>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</si>
  <si>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</si>
  <si>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</si>
  <si>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</si>
  <si>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</si>
  <si>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</si>
  <si>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</si>
  <si>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</si>
  <si>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</si>
  <si>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</si>
  <si>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</si>
  <si>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</si>
  <si>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</si>
  <si>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</si>
  <si>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</si>
  <si>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</si>
  <si>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</si>
  <si>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</si>
  <si>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</si>
  <si>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</si>
  <si>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</si>
  <si>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</si>
  <si>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</si>
  <si>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</si>
  <si>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</si>
  <si>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</si>
  <si>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</si>
  <si>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</si>
  <si>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</si>
  <si>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</si>
  <si>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</si>
  <si>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</si>
  <si>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</si>
  <si>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</si>
  <si>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</si>
  <si>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</si>
  <si>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</si>
  <si>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</si>
  <si>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</si>
  <si>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</si>
  <si>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</si>
  <si>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</si>
  <si>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</si>
  <si>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</si>
  <si>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</si>
  <si>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</si>
  <si>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</si>
  <si>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</si>
  <si>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</si>
  <si>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</si>
  <si>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</si>
  <si>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</si>
  <si>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</si>
  <si>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</si>
  <si>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</si>
  <si>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</si>
  <si>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</si>
  <si>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</si>
  <si>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</si>
  <si>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</si>
  <si>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</si>
  <si>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</si>
  <si>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</si>
  <si>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</si>
  <si>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</si>
  <si>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</si>
  <si>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</si>
  <si>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</si>
  <si>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</si>
  <si>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</si>
  <si>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</si>
  <si>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</si>
  <si>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</si>
  <si>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</si>
  <si>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</si>
  <si>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</si>
  <si>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</si>
  <si>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</si>
  <si>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</si>
  <si>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</si>
  <si>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</si>
  <si>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</si>
  <si>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</si>
  <si>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</si>
  <si>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</si>
  <si>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</si>
  <si>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</si>
  <si>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</si>
  <si>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</si>
  <si>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</si>
  <si>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</si>
  <si>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</si>
  <si>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</si>
  <si>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</si>
  <si>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</si>
  <si>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</si>
  <si>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</si>
  <si>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</si>
  <si>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</si>
  <si>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</si>
  <si>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</si>
  <si>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</si>
  <si>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</si>
  <si>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</si>
  <si>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</si>
  <si>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</si>
  <si>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</si>
  <si>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</si>
  <si>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</si>
  <si>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</si>
  <si>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</si>
  <si>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</si>
  <si>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</si>
  <si>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</si>
  <si>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</si>
  <si>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</si>
  <si>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</si>
  <si>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</si>
  <si>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</si>
  <si>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</si>
  <si>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</si>
  <si>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</si>
  <si>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</si>
  <si>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</si>
  <si>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</si>
  <si>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</si>
  <si>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</si>
  <si>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</si>
  <si>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</si>
  <si>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</si>
  <si>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</si>
  <si>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</si>
  <si>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</si>
  <si>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</si>
  <si>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</si>
  <si>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</si>
  <si>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</si>
  <si>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</si>
  <si>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</si>
  <si>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</si>
  <si>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</si>
  <si>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</si>
  <si>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</si>
  <si>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</si>
  <si>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</si>
  <si>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</si>
  <si>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</si>
  <si>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</si>
  <si>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</si>
  <si>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</si>
  <si>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</si>
  <si>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</si>
  <si>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</si>
  <si>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</si>
  <si>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</si>
  <si>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</si>
  <si>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</si>
  <si>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</si>
  <si>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</si>
  <si>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</si>
  <si>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</si>
  <si>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</si>
  <si>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</si>
  <si>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</si>
  <si>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</si>
  <si>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</si>
  <si>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</si>
  <si>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</si>
  <si>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</si>
  <si>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</si>
  <si>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</si>
  <si>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</si>
  <si>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</si>
  <si>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</si>
  <si>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</si>
  <si>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</si>
  <si>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</si>
  <si>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</si>
  <si>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</si>
  <si>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</si>
  <si>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</si>
  <si>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</si>
  <si>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</si>
  <si>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</si>
  <si>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</si>
  <si>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</si>
  <si>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</si>
  <si>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</si>
  <si>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</si>
  <si>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</si>
  <si>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</si>
  <si>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</si>
  <si>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</si>
  <si>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</si>
  <si>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</si>
  <si>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</si>
  <si>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</si>
  <si>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</si>
  <si>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</si>
  <si>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</si>
  <si>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</si>
  <si>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</si>
  <si>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</si>
  <si>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</si>
  <si>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</si>
  <si>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</si>
  <si>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</si>
  <si>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</si>
  <si>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</si>
  <si>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</si>
  <si>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</si>
  <si>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</si>
  <si>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</si>
  <si>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</si>
  <si>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</si>
  <si>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</si>
  <si>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</si>
  <si>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</si>
  <si>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</si>
  <si>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</si>
  <si>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</si>
  <si>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</si>
  <si>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</si>
  <si>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</si>
  <si>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</si>
  <si>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</si>
  <si>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</si>
  <si>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</si>
  <si>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</si>
  <si>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</si>
  <si>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</si>
  <si>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</si>
  <si>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</si>
  <si>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</si>
  <si>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</si>
  <si>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</si>
  <si>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</si>
  <si>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</si>
  <si>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</si>
  <si>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</si>
  <si>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</si>
  <si>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</si>
  <si>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</si>
  <si>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</si>
  <si>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</si>
  <si>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</si>
  <si>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</si>
  <si>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</si>
  <si>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</si>
  <si>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</si>
  <si>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</si>
  <si>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</si>
  <si>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</si>
  <si>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</si>
  <si>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</si>
  <si>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</si>
  <si>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</si>
  <si>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</si>
  <si>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</si>
  <si>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</si>
  <si>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</si>
  <si>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</si>
  <si>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</si>
  <si>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</si>
  <si>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</si>
  <si>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</si>
  <si>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</si>
  <si>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</si>
  <si>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</si>
  <si>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</si>
  <si>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</si>
  <si>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</si>
  <si>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</si>
  <si>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</si>
  <si>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</si>
  <si>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</si>
  <si>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</si>
  <si>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</si>
  <si>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</si>
  <si>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</si>
  <si>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</si>
  <si>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</si>
  <si>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</si>
  <si>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</si>
  <si>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</si>
  <si>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</si>
  <si>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</si>
  <si>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</si>
  <si>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</si>
  <si>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</si>
  <si>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</si>
  <si>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</si>
  <si>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</si>
  <si>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</si>
  <si>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</si>
  <si>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</si>
  <si>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</si>
  <si>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</si>
  <si>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</si>
  <si>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</si>
  <si>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</si>
  <si>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</si>
  <si>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</si>
  <si>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</si>
  <si>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</si>
  <si>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</si>
  <si>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</si>
  <si>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</si>
  <si>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</si>
  <si>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</si>
  <si>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</si>
  <si>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</si>
  <si>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</si>
  <si>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</si>
  <si>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</si>
  <si>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</si>
  <si>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</si>
  <si>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</si>
  <si>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</si>
  <si>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</si>
  <si>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</si>
  <si>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</si>
  <si>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</si>
  <si>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</si>
  <si>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</si>
  <si>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</si>
  <si>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</si>
  <si>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</si>
  <si>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</si>
  <si>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</si>
  <si>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</si>
  <si>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</si>
  <si>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</si>
  <si>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</si>
  <si>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</si>
  <si>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</si>
  <si>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</si>
  <si>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</si>
  <si>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</si>
  <si>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</si>
  <si>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</si>
  <si>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</si>
  <si>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</si>
  <si>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</si>
  <si>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</si>
  <si>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</si>
  <si>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</si>
  <si>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</si>
  <si>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</si>
  <si>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</si>
  <si>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</si>
  <si>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</si>
  <si>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</si>
  <si>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</si>
  <si>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</si>
  <si>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</si>
  <si>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</si>
  <si>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</si>
  <si>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</si>
  <si>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</si>
  <si>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</si>
  <si>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</si>
  <si>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</si>
  <si>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</si>
  <si>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</si>
  <si>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</si>
  <si>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</si>
  <si>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</si>
  <si>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</si>
  <si>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</si>
  <si>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</si>
  <si>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</si>
  <si>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</si>
  <si>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</si>
  <si>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</si>
  <si>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</si>
  <si>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</si>
  <si>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</si>
  <si>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</si>
  <si>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</si>
  <si>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</si>
  <si>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</si>
  <si>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</si>
  <si>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</si>
  <si>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</si>
  <si>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</si>
  <si>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</si>
  <si>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</si>
  <si>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</si>
  <si>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</si>
  <si>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</si>
  <si>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</si>
  <si>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</si>
  <si>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</si>
  <si>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</si>
  <si>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</si>
  <si>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</si>
  <si>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</si>
  <si>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</si>
  <si>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</si>
  <si>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</si>
  <si>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</si>
  <si>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</si>
  <si>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</si>
  <si>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</si>
  <si>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</si>
  <si>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</si>
  <si>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</si>
  <si>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</si>
  <si>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</si>
  <si>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</si>
  <si>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</si>
  <si>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</si>
  <si>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</si>
  <si>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</si>
  <si>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</si>
  <si>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</si>
  <si>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</si>
  <si>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</si>
  <si>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</si>
  <si>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</si>
  <si>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</si>
  <si>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</si>
  <si>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</si>
  <si>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</si>
  <si>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</si>
  <si>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</si>
  <si>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</si>
  <si>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</si>
  <si>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</si>
  <si>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</si>
  <si>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</si>
  <si>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</si>
  <si>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</si>
  <si>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</si>
  <si>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</si>
  <si>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</si>
  <si>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</si>
  <si>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</si>
  <si>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</si>
  <si>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</si>
  <si>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</si>
  <si>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</si>
  <si>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</si>
  <si>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</si>
  <si>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</si>
  <si>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</si>
  <si>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</si>
  <si>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</si>
  <si>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</si>
  <si>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</si>
  <si>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</si>
  <si>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</si>
  <si>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</si>
  <si>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</si>
  <si>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</si>
  <si>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</si>
  <si>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</si>
  <si>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</si>
  <si>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</si>
  <si>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</si>
  <si>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</si>
  <si>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</si>
  <si>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</si>
  <si>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</si>
  <si>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</si>
  <si>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</si>
  <si>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</si>
  <si>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</si>
  <si>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</si>
  <si>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</si>
  <si>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</si>
  <si>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</si>
  <si>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</si>
  <si>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</si>
  <si>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</si>
  <si>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</si>
  <si>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</si>
  <si>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</si>
  <si>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</si>
  <si>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</si>
  <si>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</si>
  <si>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</si>
  <si>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</si>
  <si>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</si>
  <si>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</si>
  <si>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</si>
  <si>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</si>
  <si>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</si>
  <si>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</si>
  <si>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</si>
  <si>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</si>
  <si>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</si>
  <si>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</si>
  <si>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</si>
  <si>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</si>
  <si>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</si>
  <si>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</si>
  <si>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</si>
  <si>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</si>
  <si>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</si>
  <si>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</si>
  <si>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</si>
  <si>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</si>
  <si>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</si>
  <si>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</si>
  <si>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</si>
  <si>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</si>
  <si>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</si>
  <si>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</si>
  <si>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</si>
  <si>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</si>
  <si>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</si>
  <si>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</si>
  <si>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</si>
  <si>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</si>
  <si>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</si>
  <si>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</si>
  <si>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</si>
  <si>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</si>
  <si>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</si>
  <si>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</si>
  <si>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</si>
  <si>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</si>
  <si>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</si>
  <si>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</si>
  <si>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</si>
  <si>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</si>
  <si>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</si>
  <si>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</si>
  <si>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</si>
  <si>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</si>
  <si>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</si>
  <si>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</si>
  <si>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</si>
  <si>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</si>
  <si>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</si>
  <si>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</si>
  <si>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</si>
  <si>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</si>
  <si>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</si>
  <si>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</si>
  <si>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</si>
  <si>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</si>
  <si>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</si>
  <si>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</si>
  <si>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</si>
  <si>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</si>
  <si>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</si>
  <si>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</si>
  <si>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</si>
  <si>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</si>
  <si>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</si>
  <si>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</si>
  <si>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</si>
  <si>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</si>
  <si>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</si>
  <si>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</si>
  <si>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</si>
  <si>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</si>
  <si>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</si>
  <si>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</si>
  <si>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</si>
  <si>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</si>
  <si>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</si>
  <si>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</si>
  <si>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</si>
  <si>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</si>
  <si>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</si>
  <si>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</si>
  <si>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</si>
  <si>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</si>
  <si>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</si>
  <si>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</si>
  <si>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</si>
  <si>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</si>
  <si>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</si>
  <si>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</si>
  <si>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</si>
  <si>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</si>
  <si>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</si>
  <si>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</si>
  <si>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</si>
  <si>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</si>
  <si>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</si>
  <si>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</si>
  <si>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</si>
  <si>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</si>
  <si>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</si>
  <si>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</si>
  <si>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</si>
  <si>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</si>
  <si>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</si>
  <si>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</si>
  <si>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</si>
  <si>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</si>
  <si>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</si>
  <si>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</si>
  <si>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</si>
  <si>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</si>
  <si>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</si>
  <si>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</si>
  <si>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</si>
  <si>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</si>
  <si>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</si>
  <si>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</si>
  <si>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</si>
  <si>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</si>
  <si>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</si>
  <si>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</si>
  <si>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</si>
  <si>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</si>
  <si>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</si>
  <si>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</si>
  <si>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</si>
  <si>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</si>
  <si>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</si>
  <si>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</si>
  <si>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</si>
  <si>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</si>
  <si>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</si>
  <si>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</si>
  <si>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</si>
  <si>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</si>
  <si>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</si>
  <si>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</si>
  <si>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</si>
  <si>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</si>
  <si>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</si>
  <si>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</si>
  <si>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</si>
  <si>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</si>
  <si>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</si>
  <si>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</si>
  <si>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</si>
  <si>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</si>
  <si>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</si>
  <si>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</si>
  <si>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</si>
  <si>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</si>
  <si>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</si>
  <si>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</si>
  <si>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</si>
  <si>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</si>
  <si>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</si>
  <si>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</si>
  <si>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</si>
  <si>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</si>
  <si>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</si>
  <si>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</si>
  <si>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</si>
  <si>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</si>
  <si>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</si>
  <si>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</si>
  <si>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</si>
  <si>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</si>
  <si>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</si>
  <si>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</si>
  <si>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</si>
  <si>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</si>
  <si>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</si>
  <si>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</si>
  <si>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</si>
  <si>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</si>
  <si>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</si>
  <si>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</si>
  <si>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</si>
  <si>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</si>
  <si>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</si>
  <si>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</si>
  <si>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</si>
  <si>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</si>
  <si>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</si>
  <si>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</si>
  <si>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</si>
  <si>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</si>
  <si>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</si>
  <si>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</si>
  <si>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</si>
  <si>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</si>
  <si>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</si>
  <si>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</si>
  <si>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</si>
  <si>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</si>
  <si>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</si>
  <si>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</si>
  <si>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</si>
  <si>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</si>
  <si>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</si>
  <si>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</si>
  <si>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</si>
  <si>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</si>
  <si>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</si>
  <si>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</si>
  <si>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</si>
  <si>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</si>
  <si>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</si>
  <si>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</si>
  <si>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</si>
  <si>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</si>
  <si>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</si>
  <si>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</si>
  <si>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</si>
  <si>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</si>
  <si>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</si>
  <si>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</si>
  <si>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</si>
  <si>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</si>
  <si>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</si>
  <si>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</si>
  <si>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</si>
  <si>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</si>
  <si>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</si>
  <si>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</si>
  <si>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</si>
  <si>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</si>
  <si>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</si>
  <si>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</si>
  <si>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</si>
  <si>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</si>
  <si>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</si>
  <si>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</si>
  <si>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</si>
  <si>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</si>
  <si>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</si>
  <si>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</si>
  <si>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</si>
  <si>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</si>
  <si>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</si>
  <si>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</si>
  <si>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</si>
  <si>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</si>
  <si>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</si>
  <si>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</si>
  <si>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</si>
  <si>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</si>
  <si>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</si>
  <si>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</si>
  <si>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</si>
  <si>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</si>
  <si>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</si>
  <si>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</si>
  <si>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</si>
  <si>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</si>
  <si>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</si>
  <si>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</si>
  <si>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</si>
  <si>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</si>
  <si>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</si>
  <si>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</si>
  <si>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</si>
  <si>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</si>
  <si>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</si>
  <si>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</si>
  <si>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</si>
  <si>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</si>
  <si>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</si>
  <si>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</si>
  <si>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</si>
  <si>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</si>
  <si>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</si>
  <si>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</si>
  <si>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</si>
  <si>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</si>
  <si>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</si>
  <si>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</si>
  <si>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</si>
  <si>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</si>
  <si>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</si>
  <si>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</si>
  <si>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</si>
  <si>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</si>
  <si>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</si>
  <si>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</si>
  <si>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</si>
  <si>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</si>
  <si>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</si>
  <si>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</si>
  <si>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</si>
  <si>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</si>
  <si>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</si>
  <si>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</si>
  <si>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</si>
  <si>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</si>
  <si>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</si>
  <si>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</si>
  <si>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</si>
  <si>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</si>
  <si>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</si>
  <si>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</si>
  <si>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</si>
  <si>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</si>
  <si>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</si>
  <si>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</si>
  <si>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</si>
  <si>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</si>
  <si>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</si>
  <si>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</si>
  <si>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</si>
  <si>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</si>
  <si>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</si>
  <si>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</si>
  <si>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</si>
  <si>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</si>
  <si>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</si>
  <si>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</si>
  <si>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</si>
  <si>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</si>
  <si>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</si>
  <si>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</si>
  <si>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</si>
  <si>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</si>
  <si>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</si>
  <si>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</si>
  <si>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</si>
  <si>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</si>
  <si>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</si>
  <si>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</si>
  <si>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</si>
  <si>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</si>
  <si>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</si>
  <si>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</si>
  <si>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</si>
  <si>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</si>
  <si>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</si>
  <si>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</si>
  <si>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</si>
  <si>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</si>
  <si>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</si>
  <si>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</si>
  <si>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</si>
  <si>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</si>
  <si>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</si>
  <si>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</si>
  <si>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</si>
  <si>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</si>
  <si>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</si>
  <si>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</si>
  <si>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</si>
  <si>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</si>
  <si>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</si>
  <si>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</si>
  <si>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</si>
  <si>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</si>
  <si>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</si>
  <si>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</si>
  <si>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</si>
  <si>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</si>
  <si>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</si>
  <si>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</si>
  <si>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</si>
  <si>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</si>
  <si>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</si>
  <si>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</si>
  <si>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</si>
  <si>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</si>
  <si>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</si>
  <si>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</si>
  <si>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</si>
  <si>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</si>
  <si>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</si>
  <si>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</si>
  <si>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</si>
  <si>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</si>
  <si>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</si>
  <si>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</si>
  <si>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</si>
  <si>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</si>
  <si>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</si>
  <si>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</si>
  <si>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</si>
  <si>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</si>
  <si>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</si>
  <si>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</si>
  <si>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</si>
  <si>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</si>
  <si>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</si>
  <si>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</si>
  <si>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</si>
  <si>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</si>
  <si>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</si>
  <si>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</si>
  <si>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</si>
  <si>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</si>
  <si>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</si>
  <si>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</si>
  <si>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</si>
  <si>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</si>
  <si>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</si>
  <si>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</si>
  <si>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</si>
  <si>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</si>
  <si>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</si>
  <si>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</si>
  <si>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</si>
  <si>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</si>
  <si>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</si>
  <si>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</si>
  <si>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</si>
  <si>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</si>
  <si>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</si>
  <si>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</si>
  <si>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</si>
  <si>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</si>
  <si>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</si>
  <si>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</si>
  <si>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</si>
  <si>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</si>
  <si>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</si>
  <si>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</si>
  <si>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</si>
  <si>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</si>
  <si>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</si>
  <si>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</si>
  <si>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</si>
  <si>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</si>
  <si>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</si>
  <si>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</si>
  <si>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</si>
  <si>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</si>
  <si>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</si>
  <si>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</si>
  <si>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</si>
  <si>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</si>
  <si>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</si>
  <si>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</si>
  <si>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</si>
  <si>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</si>
  <si>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</si>
  <si>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</si>
  <si>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</si>
  <si>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</si>
  <si>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</si>
  <si>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</si>
  <si>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</si>
  <si>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</si>
  <si>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</si>
  <si>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</si>
  <si>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</si>
  <si>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</si>
  <si>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</si>
  <si>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</si>
  <si>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</si>
  <si>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</si>
  <si>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</si>
  <si>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</si>
  <si>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</si>
  <si>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</si>
  <si>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</si>
  <si>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</si>
  <si>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</si>
  <si>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</si>
  <si>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</si>
  <si>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</si>
  <si>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</si>
  <si>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</si>
  <si>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</si>
  <si>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</si>
  <si>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</si>
  <si>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</si>
  <si>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</si>
  <si>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</si>
  <si>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</si>
  <si>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</si>
  <si>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</si>
  <si>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</si>
  <si>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</si>
  <si>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</si>
  <si>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</si>
  <si>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</si>
  <si>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</si>
  <si>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</si>
  <si>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</si>
  <si>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</si>
  <si>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</si>
  <si>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</si>
  <si>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</si>
  <si>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</si>
  <si>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</si>
  <si>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</si>
  <si>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</si>
  <si>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</si>
  <si>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</si>
  <si>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</si>
  <si>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</si>
  <si>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</si>
  <si>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</si>
  <si>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</si>
  <si>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</si>
  <si>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</si>
  <si>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</si>
  <si>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</si>
  <si>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</si>
  <si>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</si>
  <si>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</si>
  <si>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</si>
  <si>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</si>
  <si>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</si>
  <si>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</si>
  <si>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</si>
  <si>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</si>
  <si>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</si>
  <si>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</si>
  <si>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</si>
  <si>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</si>
  <si>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</si>
  <si>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</si>
  <si>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</si>
  <si>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</si>
  <si>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</si>
  <si>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</si>
  <si>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</si>
  <si>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</si>
  <si>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</si>
  <si>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</si>
  <si>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</si>
  <si>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</si>
  <si>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</si>
  <si>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</si>
  <si>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</si>
  <si>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</si>
  <si>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</si>
  <si>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</si>
  <si>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</si>
  <si>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</si>
  <si>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</si>
  <si>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</si>
  <si>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</si>
  <si>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</si>
  <si>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</si>
  <si>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</si>
  <si>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</si>
  <si>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</si>
  <si>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</si>
  <si>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</si>
  <si>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</si>
  <si>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</si>
  <si>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</si>
  <si>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</si>
  <si>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</si>
  <si>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</si>
  <si>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</si>
  <si>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</si>
  <si>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</si>
  <si>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</si>
  <si>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</si>
  <si>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</si>
  <si>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</si>
  <si>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</si>
  <si>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</si>
  <si>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</si>
  <si>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</si>
  <si>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</si>
  <si>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</si>
  <si>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</si>
  <si>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</si>
  <si>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</si>
  <si>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</si>
  <si>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</si>
  <si>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</si>
  <si>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</si>
  <si>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</si>
  <si>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</si>
  <si>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</si>
  <si>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</si>
  <si>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</si>
  <si>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</si>
  <si>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</si>
  <si>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</si>
  <si>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</si>
  <si>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</si>
  <si>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</si>
  <si>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</si>
  <si>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</si>
  <si>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</si>
  <si>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</si>
  <si>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</si>
  <si>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</si>
  <si>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</si>
  <si>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</si>
  <si>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</si>
  <si>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</si>
  <si>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</si>
  <si>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</si>
  <si>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</si>
  <si>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</si>
  <si>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</si>
  <si>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</si>
  <si>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</si>
  <si>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</si>
  <si>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</si>
  <si>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</si>
  <si>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</si>
  <si>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</si>
  <si>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</si>
  <si>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</si>
  <si>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</si>
  <si>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</si>
  <si>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</si>
  <si>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</si>
  <si>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</si>
  <si>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</si>
  <si>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</si>
  <si>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</si>
  <si>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</si>
  <si>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</si>
  <si>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</si>
  <si>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</si>
  <si>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</si>
  <si>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</si>
  <si>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</si>
  <si>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</si>
  <si>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</si>
  <si>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</si>
  <si>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</si>
  <si>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</si>
  <si>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</si>
  <si>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</si>
  <si>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</si>
  <si>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</si>
  <si>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</si>
  <si>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</si>
  <si>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</si>
  <si>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</si>
  <si>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</si>
  <si>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</si>
  <si>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</si>
  <si>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</si>
  <si>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</si>
  <si>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</si>
  <si>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</si>
  <si>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</si>
  <si>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</si>
  <si>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</si>
  <si>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</si>
  <si>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</si>
  <si>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</si>
  <si>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</si>
  <si>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</si>
  <si>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</si>
  <si>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</si>
  <si>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</si>
  <si>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</si>
  <si>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</si>
  <si>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</si>
  <si>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</si>
  <si>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</si>
  <si>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</si>
  <si>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</si>
  <si>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</si>
  <si>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</si>
  <si>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</si>
  <si>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</si>
  <si>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</si>
  <si>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</si>
  <si>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</si>
  <si>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</si>
  <si>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</si>
  <si>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</si>
  <si>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</si>
  <si>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</si>
  <si>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</si>
  <si>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</si>
  <si>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</si>
  <si>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</si>
  <si>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</si>
  <si>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</si>
  <si>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</si>
  <si>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</si>
  <si>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</si>
  <si>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</si>
  <si>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</si>
  <si>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</si>
  <si>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</si>
  <si>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</si>
  <si>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</si>
  <si>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</si>
  <si>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</si>
  <si>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</si>
  <si>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</si>
  <si>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</si>
  <si>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</si>
  <si>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</si>
  <si>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</si>
  <si>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</si>
  <si>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</si>
  <si>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</si>
  <si>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</si>
  <si>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</si>
  <si>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</si>
  <si>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</si>
  <si>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</si>
  <si>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</si>
  <si>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</si>
  <si>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</si>
  <si>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</si>
  <si>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</si>
  <si>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</si>
  <si>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</si>
  <si>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</si>
  <si>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</si>
  <si>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</si>
  <si>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</si>
  <si>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</si>
  <si>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</si>
  <si>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</si>
  <si>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</si>
  <si>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</si>
  <si>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</si>
  <si>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</si>
  <si>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</si>
  <si>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</si>
  <si>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</si>
  <si>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</si>
  <si>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</si>
  <si>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</si>
  <si>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</si>
  <si>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</si>
  <si>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</si>
  <si>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</si>
  <si>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</si>
  <si>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</si>
  <si>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</si>
  <si>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</si>
  <si>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</si>
  <si>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</si>
  <si>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</si>
  <si>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</si>
  <si>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</si>
  <si>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</si>
  <si>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</si>
  <si>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</si>
  <si>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</si>
  <si>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</si>
  <si>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</si>
  <si>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</si>
  <si>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</si>
  <si>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</si>
  <si>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</si>
  <si>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</si>
  <si>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</si>
  <si>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</si>
  <si>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</si>
  <si>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</si>
  <si>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</si>
  <si>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</si>
  <si>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</si>
  <si>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</si>
  <si>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</si>
  <si>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</si>
  <si>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</si>
  <si>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</si>
  <si>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</si>
  <si>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</si>
  <si>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</si>
  <si>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</si>
  <si>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</si>
  <si>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</si>
  <si>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</si>
  <si>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</si>
  <si>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</si>
  <si>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</si>
  <si>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</si>
  <si>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</si>
  <si>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</si>
  <si>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</si>
  <si>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</si>
  <si>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</si>
  <si>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</si>
  <si>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</si>
  <si>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</si>
  <si>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</si>
  <si>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</si>
  <si>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</si>
  <si>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</si>
  <si>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</si>
  <si>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</si>
  <si>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</si>
  <si>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</si>
  <si>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</si>
  <si>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</si>
  <si>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</si>
  <si>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</si>
  <si>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</si>
  <si>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</si>
  <si>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</si>
  <si>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</si>
  <si>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</si>
  <si>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</si>
  <si>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</si>
  <si>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</si>
  <si>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</si>
  <si>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</si>
  <si>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</si>
  <si>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</si>
  <si>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</si>
  <si>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</si>
  <si>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</si>
  <si>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</si>
  <si>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</si>
  <si>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</si>
  <si>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</si>
  <si>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</si>
  <si>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</si>
  <si>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</si>
  <si>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</si>
  <si>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</si>
  <si>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</si>
  <si>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</si>
  <si>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</si>
  <si>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</si>
  <si>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</si>
  <si>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</si>
  <si>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</si>
  <si>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</si>
  <si>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</si>
  <si>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</si>
  <si>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</si>
  <si>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</si>
  <si>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</si>
  <si>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</si>
  <si>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</si>
  <si>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</si>
  <si>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</si>
  <si>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</si>
  <si>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</si>
  <si>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</si>
  <si>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</si>
  <si>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</si>
  <si>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</si>
  <si>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</si>
  <si>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</si>
  <si>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</si>
  <si>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</si>
  <si>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</si>
  <si>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</si>
  <si>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</si>
  <si>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</si>
  <si>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</si>
  <si>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</si>
  <si>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</si>
  <si>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</si>
  <si>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</si>
  <si>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</si>
  <si>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</si>
  <si>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</si>
  <si>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</si>
  <si>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</si>
  <si>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</si>
  <si>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</si>
  <si>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</si>
  <si>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</si>
  <si>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</si>
  <si>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</si>
  <si>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</si>
  <si>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</si>
  <si>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</si>
  <si>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</si>
  <si>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</si>
  <si>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</si>
  <si>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</si>
  <si>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</si>
  <si>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</si>
  <si>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</si>
  <si>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</si>
  <si>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</si>
  <si>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</si>
  <si>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</si>
  <si>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</si>
  <si>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</si>
  <si>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</si>
  <si>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</si>
  <si>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</si>
  <si>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</si>
  <si>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</si>
  <si>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</si>
  <si>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</si>
  <si>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</si>
  <si>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</si>
  <si>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</si>
  <si>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</si>
  <si>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</si>
  <si>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</si>
  <si>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</si>
  <si>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</si>
  <si>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</si>
  <si>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</si>
  <si>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</si>
  <si>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</si>
  <si>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</si>
  <si>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</si>
  <si>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</si>
  <si>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</si>
  <si>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</si>
  <si>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</si>
  <si>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</si>
  <si>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</si>
  <si>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</si>
  <si>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</si>
  <si>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</si>
  <si>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</si>
  <si>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</si>
  <si>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</si>
  <si>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</si>
  <si>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</si>
  <si>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</si>
  <si>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</si>
  <si>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</si>
  <si>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</si>
  <si>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</si>
  <si>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</si>
  <si>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</si>
  <si>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</si>
  <si>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</si>
  <si>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</si>
  <si>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</si>
  <si>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</si>
  <si>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</si>
  <si>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</si>
  <si>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</si>
  <si>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</si>
  <si>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</si>
  <si>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</si>
  <si>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</si>
  <si>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</si>
  <si>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</si>
  <si>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</si>
  <si>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</si>
  <si>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</si>
  <si>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</si>
  <si>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</si>
  <si>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</si>
  <si>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</si>
  <si>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</si>
  <si>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</si>
  <si>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</si>
  <si>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</si>
  <si>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</si>
  <si>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</si>
  <si>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</si>
  <si>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</si>
  <si>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</si>
  <si>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</si>
  <si>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</si>
  <si>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</si>
  <si>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</si>
  <si>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</si>
  <si>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</si>
  <si>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</si>
  <si>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</si>
  <si>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</si>
  <si>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</si>
  <si>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</si>
  <si>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</si>
  <si>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</si>
  <si>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</si>
  <si>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</si>
  <si>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</si>
  <si>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</si>
  <si>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</si>
  <si>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</si>
  <si>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</si>
  <si>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</si>
  <si>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</si>
  <si>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</si>
  <si>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</si>
  <si>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</si>
  <si>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</si>
  <si>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</si>
  <si>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</si>
  <si>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</si>
  <si>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</si>
  <si>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</si>
  <si>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</si>
  <si>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</si>
  <si>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</si>
  <si>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</si>
  <si>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</si>
  <si>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</si>
  <si>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</si>
  <si>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</si>
  <si>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</si>
  <si>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</si>
  <si>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</si>
  <si>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</si>
  <si>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</si>
  <si>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</si>
  <si>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</si>
  <si>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</si>
  <si>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</si>
  <si>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</si>
  <si>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</si>
  <si>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</si>
  <si>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</si>
  <si>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</si>
  <si>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</si>
  <si>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</si>
  <si>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</si>
  <si>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</si>
  <si>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</si>
  <si>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</si>
  <si>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</si>
  <si>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</si>
  <si>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</si>
  <si>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</si>
  <si>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</si>
  <si>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</si>
  <si>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</si>
  <si>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</si>
  <si>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</si>
  <si>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</si>
  <si>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</si>
  <si>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</si>
  <si>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</si>
  <si>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</si>
  <si>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</si>
  <si>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</si>
  <si>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</si>
  <si>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</si>
  <si>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</si>
  <si>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</si>
  <si>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</si>
  <si>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</si>
  <si>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</si>
  <si>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</si>
  <si>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</si>
  <si>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</si>
  <si>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</si>
  <si>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</si>
  <si>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</si>
  <si>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</si>
  <si>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</si>
  <si>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</si>
  <si>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</si>
  <si>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</si>
  <si>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</si>
  <si>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</si>
  <si>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</si>
  <si>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</si>
  <si>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</si>
  <si>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</si>
  <si>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</si>
  <si>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</si>
  <si>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</si>
  <si>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</si>
  <si>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</si>
  <si>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</si>
  <si>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</si>
  <si>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</si>
  <si>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</si>
  <si>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</si>
  <si>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</si>
  <si>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</si>
  <si>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</si>
  <si>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</si>
  <si>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</si>
  <si>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</si>
  <si>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</si>
  <si>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</si>
  <si>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</si>
  <si>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</si>
  <si>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</si>
  <si>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</si>
  <si>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</si>
  <si>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</si>
  <si>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</si>
  <si>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</si>
  <si>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</si>
  <si>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</si>
  <si>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</si>
  <si>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</si>
  <si>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</si>
  <si>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</si>
  <si>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</si>
  <si>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</si>
  <si>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</si>
  <si>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</si>
  <si>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</si>
  <si>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</si>
  <si>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</si>
  <si>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</si>
  <si>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</si>
  <si>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</si>
  <si>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</si>
  <si>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</si>
  <si>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</si>
  <si>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</si>
  <si>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</si>
  <si>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</si>
  <si>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</si>
  <si>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</si>
  <si>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</si>
  <si>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</si>
  <si>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</si>
  <si>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</si>
  <si>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</si>
  <si>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</si>
  <si>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</si>
  <si>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</si>
  <si>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</si>
  <si>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</si>
  <si>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</si>
  <si>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</si>
  <si>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</si>
  <si>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</si>
  <si>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</si>
  <si>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</si>
  <si>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</si>
  <si>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</si>
  <si>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</si>
  <si>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</si>
  <si>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</si>
  <si>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</si>
  <si>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</si>
  <si>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</si>
  <si>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</si>
  <si>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</si>
  <si>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</si>
  <si>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</si>
  <si>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</si>
  <si>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</si>
  <si>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</si>
  <si>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</si>
  <si>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</si>
  <si>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</si>
  <si>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</si>
  <si>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</si>
  <si>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</si>
  <si>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</si>
  <si>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</si>
  <si>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</si>
  <si>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</si>
  <si>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</si>
  <si>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</si>
  <si>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</si>
  <si>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</si>
  <si>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</si>
  <si>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</si>
  <si>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</si>
  <si>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</si>
  <si>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</si>
  <si>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</si>
  <si>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</si>
  <si>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</si>
  <si>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</si>
  <si>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</si>
  <si>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</si>
  <si>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</si>
  <si>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</si>
  <si>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</si>
  <si>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</si>
  <si>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</si>
  <si>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</si>
  <si>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</si>
  <si>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</si>
  <si>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</si>
  <si>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</si>
  <si>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</si>
  <si>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</si>
  <si>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</si>
  <si>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</si>
  <si>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</si>
  <si>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</si>
  <si>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</si>
  <si>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</si>
  <si>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</si>
  <si>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</si>
  <si>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</si>
  <si>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</si>
  <si>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</si>
  <si>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</si>
  <si>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</si>
  <si>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</si>
  <si>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</si>
  <si>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</si>
  <si>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</si>
  <si>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</si>
  <si>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</si>
  <si>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</si>
  <si>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</si>
  <si>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</si>
  <si>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</si>
  <si>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</si>
  <si>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</si>
  <si>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</si>
  <si>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</si>
  <si>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</si>
  <si>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</si>
  <si>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</si>
  <si>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</si>
  <si>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</si>
  <si>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</si>
  <si>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</si>
  <si>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</si>
  <si>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</si>
  <si>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</si>
  <si>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</si>
  <si>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</si>
  <si>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</si>
  <si>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</si>
  <si>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</si>
  <si>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</si>
  <si>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</si>
  <si>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</si>
  <si>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</si>
  <si>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</si>
  <si>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</si>
  <si>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</si>
  <si>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</si>
  <si>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</si>
  <si>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</si>
  <si>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</si>
  <si>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</si>
  <si>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</si>
  <si>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</si>
  <si>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</si>
  <si>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</si>
  <si>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</si>
  <si>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</si>
  <si>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</si>
  <si>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</si>
  <si>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</si>
  <si>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</si>
  <si>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</si>
  <si>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</si>
  <si>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</si>
  <si>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</si>
  <si>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</si>
  <si>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</si>
  <si>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</si>
  <si>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</si>
  <si>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</si>
  <si>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</si>
  <si>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</si>
  <si>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</si>
  <si>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</si>
  <si>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</si>
  <si>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</si>
  <si>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</si>
  <si>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</si>
  <si>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</si>
  <si>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</si>
  <si>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</si>
  <si>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</si>
  <si>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</si>
  <si>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</si>
  <si>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</si>
  <si>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</si>
  <si>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</si>
  <si>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</si>
  <si>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</si>
  <si>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</si>
  <si>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</si>
  <si>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</si>
  <si>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</si>
  <si>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</si>
  <si>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</si>
  <si>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</si>
  <si>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</si>
  <si>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</si>
  <si>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</si>
  <si>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</si>
  <si>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</si>
  <si>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</si>
  <si>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</si>
  <si>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</si>
  <si>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</si>
  <si>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</si>
  <si>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</si>
  <si>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</si>
  <si>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</si>
  <si>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</si>
  <si>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</si>
  <si>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</si>
  <si>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</si>
  <si>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</si>
  <si>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</si>
  <si>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</si>
  <si>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</si>
  <si>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</si>
  <si>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</si>
  <si>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</si>
  <si>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</si>
  <si>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</si>
  <si>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</si>
  <si>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</si>
  <si>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</si>
  <si>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</si>
  <si>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</si>
  <si>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</si>
  <si>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</si>
  <si>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</si>
  <si>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</si>
  <si>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</si>
  <si>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</si>
  <si>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</si>
  <si>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</si>
  <si>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</si>
  <si>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</si>
  <si>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</si>
  <si>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</si>
  <si>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</si>
  <si>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</si>
  <si>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</si>
  <si>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</si>
  <si>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</si>
  <si>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</si>
  <si>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</si>
  <si>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</si>
  <si>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</si>
  <si>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</si>
  <si>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</si>
  <si>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</si>
  <si>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</si>
  <si>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</si>
  <si>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</si>
  <si>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</si>
  <si>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</si>
  <si>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</si>
  <si>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</si>
  <si>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</si>
  <si>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</si>
  <si>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</si>
  <si>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</si>
  <si>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</si>
  <si>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</si>
  <si>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</si>
  <si>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</si>
  <si>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</si>
  <si>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</si>
  <si>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</si>
  <si>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</si>
  <si>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</si>
  <si>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</si>
  <si>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</si>
  <si>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</si>
  <si>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</si>
  <si>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</si>
  <si>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</si>
  <si>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</si>
  <si>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</si>
  <si>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</si>
  <si>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</si>
  <si>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</si>
  <si>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</si>
  <si>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</si>
  <si>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</si>
  <si>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</si>
  <si>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</si>
  <si>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</si>
  <si>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</si>
  <si>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</si>
  <si>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</si>
  <si>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</si>
  <si>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</si>
  <si>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</si>
  <si>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</si>
  <si>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</si>
  <si>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</si>
  <si>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</si>
  <si>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</si>
  <si>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</si>
  <si>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</si>
  <si>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</si>
  <si>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</si>
  <si>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</si>
  <si>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</si>
  <si>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</si>
  <si>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</si>
  <si>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</si>
  <si>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</si>
  <si>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</si>
  <si>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</si>
  <si>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</si>
  <si>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</si>
  <si>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</si>
  <si>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</si>
  <si>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</si>
  <si>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</si>
  <si>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</si>
  <si>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</si>
  <si>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</si>
  <si>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</si>
  <si>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</si>
  <si>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</si>
  <si>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</si>
  <si>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</si>
  <si>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</si>
  <si>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</si>
  <si>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</si>
  <si>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</si>
  <si>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</si>
  <si>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</si>
  <si>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</si>
  <si>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</si>
  <si>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</si>
  <si>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</si>
  <si>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</si>
  <si>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</si>
  <si>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</si>
  <si>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</si>
  <si>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</si>
  <si>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</si>
  <si>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</si>
  <si>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</si>
  <si>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</si>
  <si>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</si>
  <si>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</si>
  <si>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</si>
  <si>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</si>
  <si>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</si>
  <si>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</si>
  <si>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</si>
  <si>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</si>
  <si>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</si>
  <si>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</si>
  <si>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</si>
  <si>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</si>
  <si>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</si>
  <si>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</si>
  <si>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</si>
  <si>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</si>
  <si>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</si>
  <si>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</si>
  <si>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</si>
  <si>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</si>
  <si>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</si>
  <si>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</si>
  <si>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</si>
  <si>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</si>
  <si>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</si>
  <si>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</si>
  <si>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</si>
  <si>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</si>
  <si>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</si>
  <si>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</si>
  <si>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</si>
  <si>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</si>
  <si>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</si>
  <si>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</si>
  <si>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</si>
  <si>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</si>
  <si>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</si>
  <si>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</si>
  <si>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</si>
  <si>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</si>
  <si>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</si>
  <si>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</si>
  <si>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</si>
  <si>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</si>
  <si>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</si>
  <si>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</si>
  <si>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</si>
  <si>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</si>
  <si>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</si>
  <si>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</si>
  <si>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</si>
  <si>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</si>
  <si>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</si>
  <si>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</si>
  <si>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</si>
  <si>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</si>
  <si>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</si>
  <si>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</si>
  <si>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</si>
  <si>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</si>
  <si>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</si>
  <si>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</si>
  <si>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</si>
  <si>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</si>
  <si>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</si>
  <si>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</si>
  <si>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</si>
  <si>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</si>
  <si>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</si>
  <si>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</si>
  <si>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</si>
  <si>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</si>
  <si>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</si>
  <si>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</si>
  <si>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</si>
  <si>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</si>
  <si>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</si>
  <si>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</si>
  <si>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</si>
  <si>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</si>
  <si>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</si>
  <si>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</si>
  <si>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</si>
  <si>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</si>
  <si>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</si>
  <si>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</si>
  <si>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</si>
  <si>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</si>
  <si>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</si>
  <si>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</si>
  <si>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</si>
  <si>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</si>
  <si>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</si>
  <si>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</si>
  <si>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</si>
  <si>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</si>
  <si>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</si>
  <si>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</si>
  <si>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</si>
  <si>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</si>
  <si>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</si>
  <si>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</si>
  <si>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</si>
  <si>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</si>
  <si>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</si>
  <si>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</si>
  <si>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</si>
  <si>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</si>
  <si>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</si>
  <si>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</si>
  <si>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</si>
  <si>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</si>
  <si>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</si>
  <si>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</si>
  <si>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</si>
  <si>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</si>
  <si>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</si>
  <si>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</si>
  <si>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</si>
  <si>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</si>
  <si>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</si>
  <si>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</si>
  <si>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</si>
  <si>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</si>
  <si>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</si>
  <si>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</si>
  <si>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</si>
  <si>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</si>
  <si>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</si>
  <si>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</si>
  <si>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</si>
  <si>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</si>
  <si>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</si>
  <si>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</si>
  <si>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</si>
  <si>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</si>
  <si>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</si>
  <si>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</si>
  <si>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</si>
  <si>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</si>
  <si>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</si>
  <si>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</si>
  <si>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</si>
  <si>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</si>
  <si>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</si>
  <si>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</si>
  <si>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</si>
  <si>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</si>
  <si>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</si>
  <si>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</si>
  <si>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</si>
  <si>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</si>
  <si>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</si>
  <si>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</si>
  <si>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</si>
  <si>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</si>
  <si>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</si>
  <si>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</si>
  <si>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</si>
  <si>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</si>
  <si>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</si>
  <si>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</si>
  <si>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</si>
  <si>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</si>
  <si>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</si>
  <si>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</si>
  <si>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</si>
  <si>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</si>
  <si>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</si>
  <si>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</si>
  <si>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</si>
  <si>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</si>
  <si>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</si>
  <si>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</si>
  <si>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</si>
  <si>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</si>
  <si>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</si>
  <si>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</si>
  <si>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</si>
  <si>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</si>
  <si>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</si>
  <si>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</si>
  <si>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</si>
  <si>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</si>
  <si>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</si>
  <si>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</si>
  <si>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</si>
  <si>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</si>
  <si>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</si>
  <si>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</si>
  <si>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</si>
  <si>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</si>
  <si>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</si>
  <si>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</si>
  <si>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</si>
  <si>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</si>
  <si>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</si>
  <si>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</si>
  <si>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</si>
  <si>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</si>
  <si>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</si>
  <si>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</si>
  <si>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</si>
  <si>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</si>
  <si>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</si>
  <si>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</si>
  <si>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</si>
  <si>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</si>
  <si>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</si>
  <si>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</si>
  <si>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</si>
  <si>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</si>
  <si>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</si>
  <si>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</si>
  <si>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</si>
  <si>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</si>
  <si>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</si>
  <si>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</si>
  <si>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</si>
  <si>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</si>
  <si>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</si>
  <si>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</si>
  <si>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</si>
  <si>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</si>
  <si>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</si>
  <si>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</si>
  <si>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</si>
  <si>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</si>
  <si>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</si>
  <si>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</si>
  <si>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</si>
  <si>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</si>
  <si>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</si>
  <si>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</si>
  <si>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</si>
  <si>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</si>
  <si>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</si>
  <si>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</si>
  <si>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</si>
  <si>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</si>
  <si>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</si>
  <si>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</si>
  <si>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</si>
  <si>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</si>
  <si>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</si>
  <si>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</si>
  <si>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</si>
  <si>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</si>
  <si>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</si>
  <si>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</si>
  <si>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</si>
  <si>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</si>
  <si>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</si>
  <si>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</si>
  <si>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</si>
  <si>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</si>
  <si>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</si>
  <si>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</si>
  <si>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</si>
  <si>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</si>
  <si>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</si>
  <si>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</si>
  <si>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</si>
  <si>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</si>
  <si>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</si>
  <si>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</si>
  <si>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</si>
  <si>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</si>
  <si>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</si>
  <si>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</si>
  <si>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</si>
  <si>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</si>
  <si>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</si>
  <si>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</si>
  <si>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</si>
  <si>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</si>
  <si>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</si>
  <si>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</si>
  <si>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</si>
  <si>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</si>
  <si>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</si>
  <si>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</si>
  <si>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</si>
  <si>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</si>
  <si>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</si>
  <si>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</si>
  <si>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</si>
  <si>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</si>
  <si>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</si>
  <si>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</si>
  <si>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</si>
  <si>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</si>
  <si>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</si>
  <si>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</si>
  <si>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</si>
  <si>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</si>
  <si>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</si>
  <si>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</si>
  <si>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</si>
  <si>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</si>
  <si>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</si>
  <si>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</si>
  <si>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</si>
  <si>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</si>
  <si>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</si>
  <si>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</si>
  <si>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</si>
  <si>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</si>
  <si>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</si>
  <si>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</si>
  <si>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</si>
  <si>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</si>
  <si>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</si>
  <si>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</si>
  <si>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</si>
  <si>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</si>
  <si>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</si>
  <si>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</si>
  <si>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</si>
  <si>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</si>
  <si>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</si>
  <si>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</si>
  <si>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</si>
  <si>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</si>
  <si>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</si>
  <si>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</si>
  <si>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</si>
  <si>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</si>
  <si>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</si>
  <si>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</si>
  <si>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</si>
  <si>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</si>
  <si>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</si>
  <si>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</si>
  <si>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</si>
  <si>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</si>
  <si>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</si>
  <si>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</si>
  <si>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</si>
  <si>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</si>
  <si>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</si>
  <si>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</si>
  <si>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</si>
  <si>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</si>
  <si>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</si>
  <si>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</si>
  <si>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</si>
  <si>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</si>
  <si>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</si>
  <si>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</si>
  <si>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</si>
  <si>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</si>
  <si>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</si>
  <si>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</si>
  <si>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</si>
  <si>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</si>
  <si>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</si>
  <si>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</si>
  <si>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</si>
  <si>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</si>
  <si>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</si>
  <si>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</si>
  <si>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</si>
  <si>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</si>
  <si>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</si>
  <si>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</si>
  <si>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</si>
  <si>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</si>
  <si>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</si>
  <si>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</si>
  <si>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</si>
  <si>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</si>
  <si>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</si>
  <si>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</si>
  <si>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</si>
  <si>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</si>
  <si>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</si>
  <si>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</si>
  <si>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</si>
  <si>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</si>
  <si>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</si>
  <si>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</si>
  <si>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</si>
  <si>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</si>
  <si>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</si>
  <si>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</si>
  <si>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</si>
  <si>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</si>
  <si>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</si>
  <si>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</si>
  <si>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</si>
  <si>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</si>
  <si>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</si>
  <si>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</si>
  <si>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</si>
  <si>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</si>
  <si>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</si>
  <si>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</si>
  <si>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</si>
  <si>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</si>
  <si>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</si>
  <si>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</si>
  <si>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</si>
  <si>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</si>
  <si>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</si>
  <si>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</si>
  <si>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</si>
  <si>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</si>
  <si>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</si>
  <si>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</si>
  <si>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</si>
  <si>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</si>
  <si>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</si>
  <si>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</si>
  <si>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</si>
  <si>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</si>
  <si>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</si>
  <si>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</si>
  <si>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</si>
  <si>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</si>
  <si>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</si>
  <si>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</si>
  <si>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</si>
  <si>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</si>
  <si>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</si>
  <si>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</si>
  <si>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</si>
  <si>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</si>
  <si>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</si>
  <si>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</si>
  <si>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</si>
  <si>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</si>
  <si>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</si>
  <si>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</si>
  <si>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</si>
  <si>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</si>
  <si>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</si>
  <si>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</si>
  <si>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</si>
  <si>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</si>
  <si>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</si>
  <si>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</si>
  <si>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</si>
  <si>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</si>
  <si>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</si>
  <si>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</si>
  <si>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</si>
  <si>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</si>
  <si>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</si>
  <si>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</si>
  <si>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</si>
  <si>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</si>
  <si>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</si>
  <si>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</si>
  <si>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</si>
  <si>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</si>
  <si>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</si>
  <si>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</si>
  <si>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</si>
  <si>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</si>
  <si>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</si>
  <si>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</si>
  <si>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</si>
  <si>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</si>
  <si>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</si>
  <si>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</si>
  <si>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</si>
  <si>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</si>
  <si>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</si>
  <si>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</si>
  <si>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</si>
  <si>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</si>
  <si>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</si>
  <si>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</si>
  <si>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</si>
  <si>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</si>
  <si>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</si>
  <si>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</si>
  <si>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</si>
  <si>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</si>
  <si>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</si>
  <si>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</si>
  <si>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</si>
  <si>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</si>
  <si>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</si>
  <si>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</si>
  <si>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</si>
  <si>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</si>
  <si>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</si>
  <si>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</si>
  <si>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</si>
  <si>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</si>
  <si>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</si>
  <si>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</si>
  <si>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</si>
  <si>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</si>
  <si>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</si>
  <si>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</si>
  <si>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</si>
  <si>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</si>
  <si>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</si>
  <si>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</si>
  <si>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</si>
  <si>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</si>
  <si>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</si>
  <si>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</si>
  <si>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</si>
  <si>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</si>
  <si>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</si>
  <si>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</si>
  <si>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</si>
  <si>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</si>
  <si>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</si>
  <si>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</si>
  <si>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</si>
  <si>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</si>
  <si>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</si>
  <si>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</si>
  <si>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</si>
  <si>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</si>
  <si>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</si>
  <si>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</si>
  <si>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</si>
  <si>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</si>
  <si>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</si>
  <si>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</si>
  <si>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</si>
  <si>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</si>
  <si>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</si>
  <si>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</si>
  <si>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</si>
  <si>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</si>
  <si>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</si>
  <si>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</si>
  <si>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</si>
  <si>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</si>
  <si>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</si>
  <si>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</si>
  <si>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</si>
  <si>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</si>
  <si>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</si>
  <si>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</si>
  <si>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</si>
  <si>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</si>
  <si>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</si>
  <si>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</si>
  <si>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</si>
  <si>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</si>
  <si>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</si>
  <si>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</si>
  <si>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</si>
  <si>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</si>
  <si>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</si>
  <si>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</si>
  <si>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</si>
  <si>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</si>
  <si>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</si>
  <si>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</si>
  <si>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</si>
  <si>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</si>
  <si>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</si>
  <si>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</si>
  <si>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</si>
  <si>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</si>
  <si>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</si>
  <si>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</si>
  <si>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</si>
  <si>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</si>
  <si>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</si>
  <si>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</si>
  <si>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</si>
  <si>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</si>
  <si>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</si>
  <si>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</si>
  <si>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</si>
  <si>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</si>
  <si>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</si>
  <si>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</si>
  <si>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</si>
  <si>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</si>
  <si>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</si>
  <si>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</si>
  <si>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</si>
  <si>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</si>
  <si>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</si>
  <si>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</si>
  <si>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</si>
  <si>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</si>
  <si>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</si>
  <si>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</si>
  <si>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</si>
  <si>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</si>
  <si>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</si>
  <si>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</si>
  <si>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</si>
  <si>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</si>
  <si>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</si>
  <si>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</si>
  <si>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</si>
  <si>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</si>
  <si>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</si>
  <si>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</si>
  <si>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</si>
  <si>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</si>
  <si>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</si>
  <si>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</si>
  <si>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</si>
  <si>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</si>
  <si>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</si>
  <si>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</si>
  <si>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</si>
  <si>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</si>
  <si>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</si>
  <si>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</si>
  <si>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</si>
  <si>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</si>
  <si>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</si>
  <si>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</si>
  <si>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</si>
  <si>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</si>
  <si>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</si>
  <si>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</si>
  <si>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</si>
  <si>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</si>
  <si>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</si>
  <si>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</si>
  <si>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</si>
  <si>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</si>
  <si>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</si>
  <si>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</si>
  <si>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</si>
  <si>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</si>
  <si>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</si>
  <si>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</si>
  <si>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</si>
  <si>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</si>
  <si>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</si>
  <si>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</si>
  <si>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</si>
  <si>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</si>
  <si>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</si>
  <si>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</si>
  <si>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</si>
  <si>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</si>
  <si>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</si>
  <si>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</si>
  <si>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</si>
  <si>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</si>
  <si>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</si>
  <si>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</si>
  <si>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</si>
  <si>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</si>
  <si>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</si>
  <si>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</si>
  <si>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</si>
  <si>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</si>
  <si>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</si>
  <si>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</si>
  <si>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</si>
  <si>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</si>
  <si>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</si>
  <si>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</si>
  <si>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</si>
  <si>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</si>
  <si>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</si>
  <si>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</si>
  <si>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</si>
  <si>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</si>
  <si>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</si>
  <si>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</si>
  <si>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</si>
  <si>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</si>
  <si>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</si>
  <si>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</si>
  <si>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</si>
  <si>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</si>
  <si>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</si>
  <si>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</si>
  <si>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</si>
  <si>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</si>
  <si>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</si>
  <si>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</si>
  <si>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</si>
  <si>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</si>
  <si>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</si>
  <si>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</si>
  <si>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</si>
  <si>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</si>
  <si>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</si>
  <si>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</si>
  <si>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</si>
  <si>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</si>
  <si>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</si>
  <si>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</si>
  <si>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</si>
  <si>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</si>
  <si>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</si>
  <si>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</si>
  <si>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</si>
  <si>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</si>
  <si>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</si>
  <si>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</si>
  <si>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</si>
  <si>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</si>
  <si>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</si>
  <si>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</si>
  <si>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</si>
  <si>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</si>
  <si>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</si>
  <si>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</si>
  <si>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</si>
  <si>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</si>
  <si>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</si>
  <si>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</si>
  <si>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</si>
  <si>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</si>
  <si>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</si>
  <si>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</si>
  <si>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</si>
  <si>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</si>
  <si>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</si>
  <si>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</si>
  <si>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</si>
  <si>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</si>
  <si>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</si>
  <si>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</si>
  <si>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</si>
  <si>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</si>
  <si>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</si>
  <si>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</si>
  <si>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</si>
  <si>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</si>
  <si>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</si>
  <si>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</si>
  <si>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</si>
  <si>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</si>
  <si>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</si>
  <si>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</si>
  <si>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</si>
  <si>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</si>
  <si>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</si>
  <si>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</si>
  <si>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</si>
  <si>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</si>
  <si>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</si>
  <si>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</si>
  <si>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</si>
  <si>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</si>
  <si>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</si>
  <si>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</si>
  <si>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</si>
  <si>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</si>
  <si>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</si>
  <si>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</si>
  <si>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</si>
  <si>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</si>
  <si>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</si>
  <si>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</si>
  <si>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</si>
  <si>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</si>
  <si>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</si>
  <si>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</si>
  <si>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</si>
  <si>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</si>
  <si>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</si>
  <si>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</si>
  <si>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</si>
  <si>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</si>
  <si>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</si>
  <si>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</si>
  <si>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</si>
  <si>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</si>
  <si>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</si>
  <si>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</si>
  <si>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</si>
  <si>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</si>
  <si>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</si>
  <si>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</si>
  <si>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</si>
  <si>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</si>
  <si>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</si>
  <si>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</si>
  <si>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</si>
  <si>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</si>
  <si>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</si>
  <si>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</si>
  <si>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</si>
  <si>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</si>
  <si>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</si>
  <si>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</si>
  <si>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</si>
  <si>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</si>
  <si>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</si>
  <si>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</si>
  <si>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</si>
  <si>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</si>
  <si>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</si>
  <si>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</si>
  <si>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</si>
  <si>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</si>
  <si>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</si>
  <si>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</si>
  <si>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</si>
  <si>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</si>
  <si>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</si>
  <si>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</si>
  <si>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</si>
  <si>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</si>
  <si>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</si>
  <si>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</si>
  <si>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</si>
  <si>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</si>
  <si>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</si>
  <si>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</si>
  <si>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</si>
  <si>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</si>
  <si>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</si>
  <si>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</si>
  <si>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</si>
  <si>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</si>
  <si>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</si>
  <si>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</si>
  <si>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</si>
  <si>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</si>
  <si>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</si>
  <si>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</si>
  <si>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</si>
  <si>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</si>
  <si>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</si>
  <si>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</si>
  <si>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</si>
  <si>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</si>
  <si>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</si>
  <si>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</si>
  <si>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</si>
  <si>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</si>
  <si>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</si>
  <si>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</si>
  <si>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</si>
  <si>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</si>
  <si>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</si>
  <si>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</si>
  <si>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</si>
  <si>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</si>
  <si>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</si>
  <si>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</si>
  <si>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</si>
  <si>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</si>
  <si>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</si>
  <si>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</si>
  <si>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</si>
  <si>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</si>
  <si>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</si>
  <si>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</si>
  <si>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</si>
  <si>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</si>
  <si>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</si>
  <si>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</si>
  <si>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</si>
  <si>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</si>
  <si>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</si>
  <si>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</si>
  <si>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</si>
  <si>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</si>
  <si>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</si>
  <si>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</si>
  <si>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</si>
  <si>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</si>
  <si>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</si>
  <si>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</si>
  <si>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</si>
  <si>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</si>
  <si>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</si>
  <si>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</si>
  <si>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</si>
  <si>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</si>
  <si>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</si>
  <si>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</si>
  <si>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</si>
  <si>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</si>
  <si>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</si>
  <si>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</si>
  <si>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</si>
  <si>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</si>
  <si>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</si>
  <si>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</si>
  <si>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</si>
  <si>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</si>
  <si>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</si>
  <si>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</si>
  <si>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</si>
  <si>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</si>
  <si>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</si>
  <si>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</si>
  <si>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</si>
  <si>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</si>
  <si>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</si>
  <si>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</si>
  <si>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</si>
  <si>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</si>
  <si>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</si>
  <si>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</si>
  <si>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</si>
  <si>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</si>
  <si>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</si>
  <si>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</si>
  <si>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</si>
  <si>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</si>
  <si>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</si>
  <si>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</si>
  <si>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</si>
  <si>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</si>
  <si>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</si>
  <si>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</si>
  <si>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</si>
  <si>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</si>
  <si>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</si>
  <si>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</si>
  <si>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</si>
  <si>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</si>
  <si>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</si>
  <si>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</si>
  <si>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</si>
  <si>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</si>
  <si>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</si>
  <si>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</si>
  <si>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</si>
  <si>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</si>
  <si>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</si>
  <si>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</si>
  <si>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</si>
  <si>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</si>
  <si>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</si>
  <si>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</si>
  <si>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</si>
  <si>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</si>
  <si>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</si>
  <si>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</si>
  <si>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</si>
  <si>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</si>
  <si>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</si>
  <si>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</si>
  <si>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</si>
  <si>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</si>
  <si>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</si>
  <si>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</si>
  <si>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</si>
  <si>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</si>
  <si>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</si>
  <si>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</si>
  <si>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</si>
  <si>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</si>
  <si>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</si>
  <si>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</si>
  <si>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</si>
  <si>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</si>
  <si>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</si>
  <si>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</si>
  <si>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</si>
  <si>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</si>
  <si>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</si>
  <si>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</si>
  <si>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</si>
  <si>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</si>
  <si>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</si>
  <si>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</si>
  <si>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</si>
  <si>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</si>
  <si>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</si>
  <si>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</si>
  <si>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</si>
  <si>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</si>
  <si>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</si>
  <si>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</si>
  <si>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</si>
  <si>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</si>
  <si>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</si>
  <si>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</si>
  <si>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</si>
  <si>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</si>
  <si>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</si>
  <si>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</si>
  <si>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</si>
  <si>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</si>
  <si>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</si>
  <si>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</si>
  <si>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</si>
  <si>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</si>
  <si>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</si>
  <si>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</si>
  <si>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</si>
  <si>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</si>
  <si>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</si>
  <si>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</si>
  <si>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</si>
  <si>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</si>
  <si>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</si>
  <si>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</si>
  <si>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</si>
  <si>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</si>
  <si>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</si>
  <si>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</si>
  <si>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</si>
  <si>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</si>
  <si>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</si>
  <si>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</si>
  <si>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</si>
  <si>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</si>
  <si>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</si>
  <si>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</si>
  <si>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</si>
  <si>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</si>
  <si>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</si>
  <si>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</si>
  <si>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</si>
  <si>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</si>
  <si>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</si>
  <si>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</si>
  <si>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</si>
  <si>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</si>
  <si>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</si>
  <si>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</si>
  <si>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</si>
  <si>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</si>
  <si>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</si>
  <si>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</si>
  <si>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</si>
  <si>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</si>
  <si>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</si>
  <si>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</si>
  <si>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</si>
  <si>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</si>
  <si>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</si>
  <si>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</si>
  <si>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</si>
  <si>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</si>
  <si>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</si>
  <si>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</si>
  <si>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</si>
  <si>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</si>
  <si>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</si>
  <si>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</si>
  <si>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</si>
  <si>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</si>
  <si>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</si>
  <si>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</si>
  <si>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</si>
  <si>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</si>
  <si>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</si>
  <si>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</si>
  <si>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</si>
  <si>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</si>
  <si>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</si>
  <si>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</si>
  <si>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</si>
  <si>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</si>
  <si>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</si>
  <si>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</si>
  <si>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</si>
  <si>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</si>
  <si>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</si>
  <si>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</si>
  <si>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</si>
  <si>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</si>
  <si>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</si>
  <si>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</si>
  <si>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</si>
  <si>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</si>
  <si>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</si>
  <si>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</si>
  <si>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</si>
  <si>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</si>
  <si>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</si>
  <si>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</si>
  <si>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</si>
  <si>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</si>
  <si>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</si>
  <si>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</si>
  <si>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</si>
  <si>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</si>
  <si>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</si>
  <si>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</si>
  <si>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</si>
  <si>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</si>
  <si>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</si>
  <si>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</si>
  <si>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</si>
  <si>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</si>
  <si>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</si>
  <si>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</si>
  <si>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</si>
  <si>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</si>
  <si>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</si>
  <si>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</si>
  <si>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</si>
  <si>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</si>
  <si>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</si>
  <si>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</si>
  <si>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</si>
  <si>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</si>
  <si>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</si>
  <si>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</si>
  <si>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</si>
  <si>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</si>
  <si>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</si>
  <si>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</si>
  <si>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</si>
  <si>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</si>
  <si>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</si>
  <si>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</si>
  <si>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</si>
  <si>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</si>
  <si>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</si>
  <si>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</si>
  <si>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</si>
  <si>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</si>
  <si>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</si>
  <si>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</si>
  <si>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</si>
  <si>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</si>
  <si>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</si>
  <si>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</si>
  <si>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</si>
  <si>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</si>
  <si>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</si>
  <si>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</si>
  <si>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</si>
  <si>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</si>
  <si>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</si>
  <si>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</si>
  <si>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</si>
  <si>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</si>
  <si>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</si>
  <si>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</si>
  <si>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</si>
  <si>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</si>
  <si>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</si>
  <si>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</si>
  <si>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</si>
  <si>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</si>
  <si>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</si>
  <si>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</si>
  <si>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</si>
  <si>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</si>
  <si>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</si>
  <si>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</si>
  <si>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</si>
  <si>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</si>
  <si>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</si>
  <si>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</si>
  <si>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</si>
  <si>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</si>
  <si>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</si>
  <si>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</si>
  <si>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</si>
  <si>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</si>
  <si>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</si>
  <si>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</si>
  <si>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</si>
  <si>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</si>
  <si>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</si>
  <si>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</si>
  <si>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</si>
  <si>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</si>
  <si>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</si>
  <si>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</si>
  <si>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</si>
  <si>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</si>
  <si>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</si>
  <si>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</si>
  <si>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</si>
  <si>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</si>
  <si>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</si>
  <si>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</si>
  <si>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</si>
  <si>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</si>
  <si>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</si>
  <si>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</si>
  <si>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</si>
  <si>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</si>
  <si>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</si>
  <si>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</si>
  <si>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</si>
  <si>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</si>
  <si>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</si>
  <si>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</si>
  <si>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</si>
  <si>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</si>
  <si>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</si>
  <si>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</si>
  <si>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</si>
  <si>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</si>
  <si>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</si>
  <si>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</si>
  <si>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</si>
  <si>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</si>
  <si>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</si>
  <si>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</si>
  <si>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</si>
  <si>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</si>
  <si>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</si>
  <si>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</si>
  <si>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</si>
  <si>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</si>
  <si>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</si>
  <si>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</si>
  <si>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</si>
  <si>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</si>
  <si>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</si>
  <si>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</si>
  <si>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</si>
  <si>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</si>
  <si>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</si>
  <si>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</si>
  <si>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</si>
  <si>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</si>
  <si>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</si>
  <si>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</si>
  <si>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</si>
  <si>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</si>
  <si>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</si>
  <si>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</si>
  <si>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</si>
  <si>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</si>
  <si>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</si>
  <si>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</si>
  <si>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</si>
  <si>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</si>
  <si>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</si>
  <si>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</si>
  <si>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</si>
  <si>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</si>
  <si>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</si>
  <si>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</si>
  <si>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</si>
  <si>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</si>
  <si>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</si>
  <si>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</si>
  <si>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</si>
  <si>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</si>
  <si>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</si>
  <si>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</si>
  <si>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</si>
  <si>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</si>
  <si>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</si>
  <si>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</si>
  <si>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</si>
  <si>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</si>
  <si>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</si>
  <si>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</si>
  <si>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</si>
  <si>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</si>
  <si>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</si>
  <si>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</si>
  <si>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</si>
  <si>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</si>
  <si>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</si>
  <si>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</si>
  <si>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</si>
  <si>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</si>
  <si>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</si>
  <si>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</si>
  <si>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</si>
  <si>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</si>
  <si>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</si>
  <si>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</si>
  <si>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</si>
  <si>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</si>
  <si>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</si>
  <si>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</si>
  <si>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</si>
  <si>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</si>
  <si>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</si>
  <si>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</si>
  <si>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</si>
  <si>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</si>
  <si>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</si>
  <si>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</si>
  <si>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</si>
  <si>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</si>
  <si>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</si>
  <si>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</si>
  <si>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</si>
  <si>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</si>
  <si>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</si>
  <si>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</si>
  <si>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</si>
  <si>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</si>
  <si>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</si>
  <si>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</si>
  <si>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</si>
  <si>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</si>
  <si>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</si>
  <si>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</si>
  <si>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</si>
  <si>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</si>
  <si>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</si>
  <si>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</si>
  <si>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</si>
  <si>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</si>
  <si>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</si>
  <si>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</si>
  <si>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</si>
  <si>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</si>
  <si>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</si>
  <si>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</si>
  <si>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</si>
  <si>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</si>
  <si>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</si>
  <si>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</si>
  <si>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</si>
  <si>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</si>
  <si>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</si>
  <si>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</si>
  <si>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</si>
  <si>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</si>
  <si>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</si>
  <si>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</si>
  <si>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</si>
  <si>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</si>
  <si>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</si>
  <si>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</si>
  <si>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</si>
  <si>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</si>
  <si>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</si>
  <si>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</si>
  <si>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</si>
  <si>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</si>
  <si>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</si>
  <si>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</si>
  <si>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</si>
  <si>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</si>
  <si>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</si>
  <si>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</si>
  <si>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</si>
  <si>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</si>
  <si>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</si>
  <si>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</si>
  <si>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</si>
  <si>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</si>
  <si>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</si>
  <si>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</si>
  <si>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</si>
  <si>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</si>
  <si>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</si>
  <si>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</si>
  <si>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</si>
  <si>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</si>
  <si>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</si>
  <si>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</si>
  <si>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</si>
  <si>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</si>
  <si>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</si>
  <si>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</si>
  <si>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</si>
  <si>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</si>
  <si>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</si>
  <si>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</si>
  <si>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</si>
  <si>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</si>
  <si>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</si>
  <si>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</si>
  <si>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</si>
  <si>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</si>
  <si>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</si>
  <si>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</si>
  <si>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</si>
  <si>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</si>
  <si>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</si>
  <si>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</si>
  <si>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</si>
  <si>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</si>
  <si>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</si>
  <si>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</si>
  <si>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</si>
  <si>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</si>
  <si>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</si>
  <si>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</si>
  <si>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</si>
  <si>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</si>
  <si>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</si>
  <si>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</si>
  <si>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</si>
  <si>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</si>
  <si>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</si>
  <si>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</si>
  <si>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</si>
  <si>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</si>
  <si>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</si>
  <si>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</si>
  <si>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</si>
  <si>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</si>
  <si>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</si>
  <si>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</si>
  <si>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</si>
  <si>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</si>
  <si>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</si>
  <si>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</si>
  <si>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</si>
  <si>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</si>
  <si>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</si>
  <si>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</si>
  <si>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</si>
  <si>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</si>
  <si>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</si>
  <si>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</si>
  <si>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</si>
  <si>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</si>
  <si>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</si>
  <si>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</si>
  <si>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</si>
  <si>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</si>
  <si>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</si>
  <si>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</si>
  <si>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</si>
  <si>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</si>
  <si>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</si>
  <si>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</si>
  <si>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</si>
  <si>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</si>
  <si>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</si>
  <si>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</si>
  <si>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</si>
  <si>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</si>
  <si>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</si>
  <si>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</si>
  <si>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</si>
  <si>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</si>
  <si>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</si>
  <si>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</si>
  <si>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</si>
  <si>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</si>
  <si>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</si>
  <si>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</si>
  <si>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</si>
  <si>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</si>
  <si>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</si>
  <si>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</si>
  <si>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</si>
  <si>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</si>
  <si>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</si>
  <si>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</si>
  <si>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</si>
  <si>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</si>
  <si>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</si>
  <si>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</si>
  <si>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</si>
  <si>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</si>
  <si>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</si>
  <si>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</si>
  <si>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</si>
  <si>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</si>
  <si>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</si>
  <si>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</si>
  <si>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</si>
  <si>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</si>
  <si>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</si>
  <si>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</si>
  <si>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</si>
  <si>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</si>
  <si>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</si>
  <si>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</si>
  <si>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</si>
  <si>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</si>
  <si>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</si>
  <si>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</si>
  <si>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</si>
  <si>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</si>
  <si>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</si>
  <si>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</si>
  <si>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</si>
  <si>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</si>
  <si>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</si>
  <si>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</si>
  <si>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</si>
  <si>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</si>
  <si>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</si>
  <si>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</si>
  <si>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</si>
  <si>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</si>
  <si>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</si>
  <si>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</si>
  <si>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</si>
  <si>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</si>
  <si>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</si>
  <si>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</si>
  <si>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</si>
  <si>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</si>
  <si>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</si>
  <si>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</si>
  <si>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</si>
  <si>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</si>
  <si>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</si>
  <si>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</si>
  <si>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</si>
  <si>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</si>
  <si>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</si>
  <si>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</si>
  <si>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</si>
  <si>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</si>
  <si>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</si>
  <si>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</si>
  <si>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</si>
  <si>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</si>
  <si>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</si>
  <si>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</si>
  <si>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</si>
  <si>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</si>
  <si>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</si>
  <si>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</si>
  <si>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</si>
  <si>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</si>
  <si>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</si>
  <si>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</si>
  <si>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</si>
  <si>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</si>
  <si>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</si>
  <si>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</si>
  <si>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</si>
  <si>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</si>
  <si>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</si>
  <si>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</si>
  <si>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</si>
  <si>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</si>
  <si>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</si>
  <si>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</si>
  <si>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</si>
  <si>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</si>
  <si>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</si>
  <si>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</si>
  <si>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</si>
  <si>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</si>
  <si>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</si>
  <si>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</si>
  <si>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</si>
  <si>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</si>
  <si>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</si>
  <si>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</si>
  <si>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</si>
  <si>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</si>
  <si>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</si>
  <si>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</si>
  <si>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</si>
  <si>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</si>
  <si>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</si>
  <si>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</si>
  <si>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</si>
  <si>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</si>
  <si>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</si>
  <si>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</si>
  <si>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</si>
  <si>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</si>
  <si>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</si>
  <si>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</si>
  <si>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</si>
  <si>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</si>
  <si>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</si>
  <si>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</si>
  <si>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</si>
  <si>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</si>
  <si>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</si>
  <si>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</si>
  <si>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</si>
  <si>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</si>
  <si>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</si>
  <si>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</si>
  <si>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</si>
  <si>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</si>
  <si>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</si>
  <si>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</si>
  <si>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</si>
  <si>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</si>
  <si>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</si>
  <si>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</si>
  <si>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</si>
  <si>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</si>
  <si>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</si>
  <si>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</si>
  <si>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</si>
  <si>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</si>
  <si>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</si>
  <si>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</si>
  <si>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</si>
  <si>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</si>
  <si>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</si>
  <si>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</si>
  <si>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</si>
  <si>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</si>
  <si>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</si>
  <si>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</si>
  <si>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</si>
  <si>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</si>
  <si>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</si>
  <si>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</si>
  <si>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</si>
  <si>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</si>
  <si>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</si>
  <si>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</si>
  <si>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</si>
  <si>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</si>
  <si>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</si>
  <si>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</si>
  <si>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</si>
  <si>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</si>
  <si>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</si>
  <si>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</si>
  <si>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</si>
  <si>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</si>
  <si>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</si>
  <si>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</si>
  <si>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</si>
  <si>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</si>
  <si>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</si>
  <si>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</si>
  <si>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</si>
  <si>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</si>
  <si>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</si>
  <si>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</si>
  <si>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</si>
  <si>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</si>
  <si>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</si>
  <si>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</si>
  <si>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</si>
  <si>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</si>
  <si>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</si>
  <si>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</si>
  <si>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</si>
  <si>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</si>
  <si>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</si>
  <si>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</si>
  <si>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</si>
  <si>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</si>
  <si>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</si>
  <si>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</si>
  <si>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</si>
  <si>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</si>
  <si>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</si>
  <si>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</si>
  <si>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</si>
  <si>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</si>
  <si>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</si>
  <si>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</si>
  <si>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</si>
  <si>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</si>
  <si>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</si>
  <si>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</si>
  <si>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</si>
  <si>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</si>
  <si>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</si>
  <si>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</si>
  <si>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</si>
  <si>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</si>
  <si>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</si>
  <si>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</si>
  <si>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</si>
  <si>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</si>
  <si>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</si>
  <si>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</si>
  <si>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</si>
  <si>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</si>
  <si>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</si>
  <si>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</si>
  <si>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</si>
  <si>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</si>
  <si>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</si>
  <si>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</si>
  <si>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</si>
  <si>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</si>
  <si>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</si>
  <si>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</si>
  <si>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</si>
  <si>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</si>
  <si>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</si>
  <si>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</si>
  <si>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</si>
  <si>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</si>
  <si>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</si>
  <si>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</si>
  <si>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</si>
  <si>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</si>
  <si>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</si>
  <si>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</si>
  <si>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</si>
  <si>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</si>
  <si>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</si>
  <si>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</si>
  <si>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</si>
  <si>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</si>
  <si>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</si>
  <si>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</si>
  <si>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</si>
  <si>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</si>
  <si>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</si>
  <si>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</si>
  <si>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</si>
  <si>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</si>
  <si>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</si>
  <si>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</si>
  <si>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</si>
  <si>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</si>
  <si>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</si>
  <si>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</si>
  <si>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</si>
  <si>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</si>
  <si>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</si>
  <si>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</si>
  <si>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</si>
  <si>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</si>
  <si>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</si>
  <si>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</si>
  <si>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</si>
  <si>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</si>
  <si>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</si>
  <si>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</si>
  <si>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</si>
  <si>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</si>
  <si>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</si>
  <si>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</si>
  <si>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</si>
  <si>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</si>
  <si>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</si>
  <si>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</si>
  <si>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</si>
  <si>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</si>
  <si>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</si>
  <si>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</si>
  <si>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</si>
  <si>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</si>
  <si>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</si>
  <si>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</si>
  <si>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</si>
  <si>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</si>
  <si>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</si>
  <si>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</si>
  <si>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</si>
  <si>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</si>
  <si>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</si>
  <si>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</si>
  <si>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</si>
  <si>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</si>
  <si>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</si>
  <si>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</si>
  <si>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</si>
  <si>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</si>
  <si>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</si>
  <si>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</si>
  <si>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</si>
  <si>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</si>
  <si>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</si>
  <si>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</si>
  <si>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</si>
  <si>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</si>
  <si>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</si>
  <si>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</si>
  <si>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</si>
  <si>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</si>
  <si>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</si>
  <si>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</si>
  <si>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</si>
  <si>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</si>
  <si>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</si>
  <si>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</si>
  <si>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</si>
  <si>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</si>
  <si>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</si>
  <si>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</si>
  <si>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</si>
  <si>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</si>
  <si>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</si>
  <si>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</si>
  <si>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</si>
  <si>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</si>
  <si>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</si>
  <si>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</si>
  <si>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</si>
  <si>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</si>
  <si>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</si>
  <si>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</si>
  <si>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</si>
  <si>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</si>
  <si>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</si>
  <si>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</si>
  <si>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</si>
  <si>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</si>
  <si>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</si>
  <si>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</si>
  <si>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</si>
  <si>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</si>
  <si>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</si>
  <si>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</si>
  <si>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</si>
  <si>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</si>
  <si>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</si>
  <si>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</si>
  <si>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</si>
  <si>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</si>
  <si>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</si>
  <si>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</si>
  <si>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</si>
  <si>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</si>
  <si>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</si>
  <si>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</si>
  <si>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</si>
  <si>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</si>
  <si>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</si>
  <si>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</si>
  <si>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</si>
  <si>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</si>
  <si>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</si>
  <si>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</si>
  <si>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</si>
  <si>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</si>
  <si>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</si>
  <si>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</si>
  <si>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</si>
  <si>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</si>
  <si>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</si>
  <si>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</si>
  <si>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</si>
  <si>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</si>
  <si>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</si>
  <si>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</si>
  <si>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</si>
  <si>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</si>
  <si>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</si>
  <si>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</si>
  <si>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</si>
  <si>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</si>
  <si>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</si>
  <si>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</si>
  <si>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</si>
  <si>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</si>
  <si>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</si>
  <si>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</si>
  <si>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</si>
  <si>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</si>
  <si>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</si>
  <si>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</si>
  <si>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</si>
  <si>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</si>
  <si>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</si>
  <si>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</si>
  <si>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</si>
  <si>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</si>
  <si>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</si>
  <si>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</si>
  <si>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</si>
  <si>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</si>
  <si>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</si>
  <si>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</si>
  <si>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</si>
  <si>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</si>
  <si>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</si>
  <si>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</si>
  <si>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</si>
  <si>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</si>
  <si>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</si>
  <si>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</si>
  <si>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</si>
  <si>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</si>
  <si>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</si>
  <si>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</si>
  <si>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</si>
  <si>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</si>
  <si>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</si>
  <si>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</si>
  <si>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</si>
  <si>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</si>
  <si>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</si>
  <si>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</si>
  <si>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</si>
  <si>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</si>
  <si>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</si>
  <si>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</si>
  <si>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</si>
  <si>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</si>
  <si>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</si>
  <si>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</si>
  <si>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</si>
  <si>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</si>
  <si>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</si>
  <si>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</si>
  <si>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</si>
  <si>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</si>
  <si>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</si>
  <si>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</si>
  <si>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</si>
  <si>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</si>
  <si>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</si>
  <si>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</si>
  <si>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</si>
  <si>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</si>
  <si>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</si>
  <si>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</si>
  <si>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</si>
  <si>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</si>
  <si>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</si>
  <si>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</si>
  <si>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</si>
  <si>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</si>
  <si>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</si>
  <si>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</si>
  <si>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</si>
  <si>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</si>
  <si>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</si>
  <si>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</si>
  <si>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</si>
  <si>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</si>
  <si>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</si>
  <si>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</si>
  <si>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</si>
  <si>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</si>
  <si>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</si>
  <si>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</si>
  <si>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</si>
  <si>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</si>
  <si>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</si>
  <si>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</si>
  <si>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</si>
  <si>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</si>
  <si>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</si>
  <si>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</si>
  <si>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</si>
  <si>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</si>
  <si>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</si>
  <si>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</si>
  <si>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</si>
  <si>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</si>
  <si>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</si>
  <si>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</si>
  <si>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</si>
  <si>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</si>
  <si>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</si>
  <si>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</si>
  <si>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</si>
  <si>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</si>
  <si>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</si>
  <si>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</si>
  <si>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</si>
  <si>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</si>
  <si>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</si>
  <si>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</si>
  <si>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</si>
  <si>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</si>
  <si>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</si>
  <si>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</si>
  <si>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</si>
  <si>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</si>
  <si>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</si>
  <si>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</si>
  <si>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</si>
  <si>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</si>
  <si>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</si>
  <si>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</si>
  <si>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</si>
  <si>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</si>
  <si>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</si>
  <si>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</si>
  <si>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</si>
  <si>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</si>
  <si>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</si>
  <si>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</si>
  <si>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</si>
  <si>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</si>
  <si>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</si>
  <si>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</si>
  <si>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</si>
  <si>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</si>
  <si>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</si>
  <si>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</si>
  <si>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</si>
  <si>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</si>
  <si>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</si>
  <si>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</si>
  <si>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</si>
  <si>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</si>
  <si>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</si>
  <si>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</si>
  <si>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</si>
  <si>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</si>
  <si>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</si>
  <si>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</si>
  <si>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</si>
  <si>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</si>
  <si>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</si>
  <si>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</si>
  <si>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</si>
  <si>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</si>
  <si>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</si>
  <si>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</si>
  <si>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</si>
  <si>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</si>
  <si>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</si>
  <si>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</si>
  <si>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</si>
  <si>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</si>
  <si>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</si>
  <si>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</si>
  <si>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</si>
  <si>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</si>
  <si>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</si>
  <si>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</si>
  <si>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</si>
  <si>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</si>
  <si>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</si>
  <si>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</si>
  <si>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</si>
  <si>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</si>
  <si>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</si>
  <si>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</si>
  <si>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</si>
  <si>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</si>
  <si>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</si>
  <si>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</si>
  <si>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</si>
  <si>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</si>
  <si>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</si>
  <si>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</si>
  <si>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</si>
  <si>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</si>
  <si>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</si>
  <si>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</si>
  <si>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</si>
  <si>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</si>
  <si>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</si>
  <si>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</si>
  <si>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</si>
  <si>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</si>
  <si>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</si>
  <si>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</si>
  <si>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</si>
  <si>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</si>
  <si>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</si>
  <si>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</si>
  <si>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</si>
  <si>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</si>
  <si>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</si>
  <si>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</si>
  <si>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</si>
  <si>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</si>
  <si>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</si>
  <si>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</si>
  <si>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</si>
  <si>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</si>
  <si>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</si>
  <si>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</si>
  <si>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</si>
  <si>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</si>
  <si>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</si>
  <si>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</si>
  <si>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</si>
  <si>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</si>
  <si>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</si>
  <si>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</si>
  <si>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</si>
  <si>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</si>
  <si>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</si>
  <si>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</si>
  <si>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</si>
  <si>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</si>
  <si>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</si>
  <si>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</si>
  <si>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</si>
  <si>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</si>
  <si>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</si>
  <si>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</si>
  <si>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</si>
  <si>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</si>
  <si>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</si>
  <si>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</si>
  <si>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</si>
  <si>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</si>
  <si>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</si>
  <si>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</si>
  <si>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</si>
  <si>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</si>
  <si>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</si>
  <si>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</si>
  <si>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</si>
  <si>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</si>
  <si>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</si>
  <si>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</si>
  <si>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</si>
  <si>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</si>
  <si>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</si>
  <si>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</si>
  <si>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</si>
  <si>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</si>
  <si>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</si>
  <si>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</si>
  <si>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</si>
  <si>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</si>
  <si>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</si>
  <si>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</si>
  <si>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</si>
  <si>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</si>
  <si>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</si>
  <si>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</si>
  <si>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</si>
  <si>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</si>
  <si>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</si>
  <si>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</si>
  <si>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</si>
  <si>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</si>
  <si>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</si>
  <si>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</si>
  <si>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</si>
  <si>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</si>
  <si>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</si>
  <si>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</si>
  <si>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</si>
  <si>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</si>
  <si>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</si>
  <si>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</si>
  <si>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</si>
  <si>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</si>
  <si>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</si>
  <si>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</si>
  <si>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</si>
  <si>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</si>
  <si>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</si>
  <si>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</si>
  <si>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</si>
  <si>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</si>
  <si>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</si>
  <si>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</si>
  <si>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</si>
  <si>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</si>
  <si>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</si>
  <si>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</si>
  <si>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</si>
  <si>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</si>
  <si>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</si>
  <si>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</si>
  <si>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</si>
  <si>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</si>
  <si>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</si>
  <si>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</si>
  <si>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</si>
  <si>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</si>
  <si>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</si>
  <si>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</si>
  <si>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</si>
  <si>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</si>
  <si>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</si>
  <si>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</si>
  <si>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</si>
  <si>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</si>
  <si>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</si>
  <si>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</si>
  <si>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</si>
  <si>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</si>
  <si>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</si>
  <si>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</si>
  <si>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</si>
  <si>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</si>
  <si>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</si>
  <si>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</si>
  <si>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</si>
  <si>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</si>
  <si>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</si>
  <si>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</si>
  <si>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</si>
  <si>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</si>
  <si>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</si>
  <si>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</si>
  <si>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</si>
  <si>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</si>
  <si>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</si>
  <si>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</si>
  <si>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</si>
  <si>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</si>
  <si>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</si>
  <si>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</si>
  <si>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</si>
  <si>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</si>
  <si>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</si>
  <si>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</si>
  <si>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</si>
  <si>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</si>
  <si>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</si>
  <si>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</si>
  <si>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</si>
  <si>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</si>
  <si>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</si>
  <si>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</si>
  <si>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</si>
  <si>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</si>
  <si>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</si>
  <si>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</si>
  <si>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</si>
  <si>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</si>
  <si>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</si>
  <si>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</si>
  <si>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</si>
  <si>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</si>
  <si>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</si>
  <si>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</si>
  <si>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</si>
  <si>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</si>
  <si>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</si>
  <si>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</si>
  <si>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</si>
  <si>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</si>
  <si>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</si>
  <si>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</si>
  <si>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</si>
  <si>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</si>
  <si>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</si>
  <si>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</si>
  <si>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</si>
  <si>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</si>
  <si>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</si>
  <si>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</si>
  <si>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</si>
  <si>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</si>
  <si>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</si>
  <si>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</si>
  <si>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</si>
  <si>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</si>
  <si>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</si>
  <si>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</si>
  <si>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</si>
  <si>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</si>
  <si>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</si>
  <si>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</si>
  <si>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</si>
  <si>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</si>
  <si>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</si>
  <si>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</si>
  <si>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</si>
  <si>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</si>
  <si>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</si>
  <si>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</si>
  <si>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</si>
  <si>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</si>
  <si>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</si>
  <si>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</si>
  <si>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</si>
  <si>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</si>
  <si>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</si>
  <si>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</si>
  <si>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</si>
  <si>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</si>
  <si>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</si>
  <si>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</si>
  <si>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</si>
  <si>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</si>
  <si>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</si>
  <si>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</si>
  <si>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</si>
  <si>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</si>
  <si>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</si>
  <si>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</si>
  <si>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</si>
  <si>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</si>
  <si>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</si>
  <si>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</si>
  <si>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</si>
  <si>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</si>
  <si>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</si>
  <si>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</si>
  <si>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</si>
  <si>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</si>
  <si>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</si>
  <si>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</si>
  <si>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</si>
  <si>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</si>
  <si>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</si>
  <si>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</si>
  <si>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</si>
  <si>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</si>
  <si>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</si>
  <si>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</si>
  <si>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</si>
  <si>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</si>
  <si>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</si>
  <si>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</si>
  <si>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</si>
  <si>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</si>
  <si>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</si>
  <si>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</si>
  <si>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</si>
  <si>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</si>
  <si>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</si>
  <si>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</si>
  <si>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</si>
  <si>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</si>
  <si>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</si>
  <si>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</si>
  <si>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</si>
  <si>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</si>
  <si>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</si>
  <si>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</si>
  <si>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</si>
  <si>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</si>
  <si>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</si>
  <si>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</si>
  <si>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</si>
  <si>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</si>
  <si>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</si>
  <si>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</si>
  <si>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</si>
  <si>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</si>
  <si>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</si>
  <si>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</si>
  <si>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</si>
  <si>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</si>
  <si>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</si>
  <si>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</si>
  <si>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</si>
  <si>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</si>
  <si>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</si>
  <si>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</si>
  <si>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</si>
  <si>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</si>
  <si>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</si>
  <si>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</si>
  <si>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</si>
  <si>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</si>
  <si>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</si>
  <si>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</si>
  <si>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</si>
  <si>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</si>
  <si>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</si>
  <si>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</si>
  <si>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</si>
  <si>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</si>
  <si>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</si>
  <si>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</si>
  <si>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</si>
  <si>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</si>
  <si>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</si>
  <si>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</si>
  <si>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</si>
  <si>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</si>
  <si>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</si>
  <si>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</si>
  <si>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</si>
  <si>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</si>
  <si>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</si>
  <si>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</si>
  <si>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</si>
  <si>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</si>
  <si>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</si>
  <si>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</si>
  <si>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</si>
  <si>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</si>
  <si>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</si>
  <si>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</si>
  <si>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</si>
  <si>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</si>
  <si>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</si>
  <si>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</si>
  <si>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</si>
  <si>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</si>
  <si>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</si>
  <si>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</si>
  <si>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</si>
  <si>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</si>
  <si>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</si>
  <si>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</si>
  <si>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</si>
  <si>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</si>
  <si>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</si>
  <si>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</si>
  <si>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</si>
  <si>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</si>
  <si>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</si>
  <si>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</si>
  <si>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</si>
  <si>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</si>
  <si>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</si>
  <si>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</si>
  <si>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</si>
  <si>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</si>
  <si>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</si>
  <si>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</si>
  <si>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</si>
  <si>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</si>
  <si>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</si>
  <si>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</si>
  <si>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</si>
  <si>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</si>
  <si>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</si>
  <si>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</si>
  <si>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</si>
  <si>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</si>
  <si>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</si>
  <si>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</si>
  <si>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</si>
  <si>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</si>
  <si>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</si>
  <si>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</si>
  <si>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</si>
  <si>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</si>
  <si>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</si>
  <si>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</si>
  <si>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</si>
  <si>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</si>
  <si>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</si>
  <si>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</si>
  <si>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</si>
  <si>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</si>
  <si>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</si>
  <si>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</si>
  <si>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</si>
  <si>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</si>
  <si>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</si>
  <si>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</si>
  <si>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</si>
  <si>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</si>
  <si>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</si>
  <si>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</si>
  <si>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</si>
  <si>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</si>
  <si>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</si>
  <si>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</si>
  <si>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</si>
  <si>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</si>
  <si>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</si>
  <si>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</si>
  <si>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</si>
  <si>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</si>
  <si>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</si>
  <si>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</si>
  <si>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</si>
  <si>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</si>
  <si>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</si>
  <si>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</si>
  <si>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</si>
  <si>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</si>
  <si>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</si>
  <si>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</si>
  <si>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</si>
  <si>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</si>
  <si>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</si>
  <si>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</si>
  <si>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</si>
  <si>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</si>
  <si>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</si>
  <si>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</si>
  <si>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</si>
  <si>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</si>
  <si>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</si>
  <si>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</si>
  <si>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</si>
  <si>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</si>
  <si>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</si>
  <si>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</si>
  <si>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</si>
  <si>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</si>
  <si>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</si>
  <si>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</si>
  <si>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</si>
  <si>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</si>
  <si>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</si>
  <si>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</si>
  <si>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</si>
  <si>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</si>
  <si>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</si>
  <si>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</si>
  <si>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</si>
  <si>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</si>
  <si>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</si>
  <si>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</si>
  <si>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</si>
  <si>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</si>
  <si>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</si>
  <si>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</si>
  <si>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</si>
  <si>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</si>
  <si>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</si>
  <si>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</si>
  <si>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</si>
  <si>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</si>
  <si>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</si>
  <si>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</si>
  <si>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</si>
  <si>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</si>
  <si>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</si>
  <si>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</si>
  <si>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</si>
  <si>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</si>
  <si>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</si>
  <si>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</si>
  <si>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</si>
  <si>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</si>
  <si>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</si>
  <si>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</si>
  <si>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</si>
  <si>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</si>
  <si>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</si>
  <si>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</si>
  <si>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</si>
  <si>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</si>
  <si>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</si>
  <si>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</si>
  <si>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</si>
  <si>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</si>
  <si>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</si>
  <si>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</si>
  <si>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</si>
  <si>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</si>
  <si>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</si>
  <si>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</si>
  <si>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</si>
  <si>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</si>
  <si>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</si>
  <si>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</si>
  <si>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</si>
  <si>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</si>
  <si>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</si>
  <si>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</si>
  <si>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</si>
  <si>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</si>
  <si>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</si>
  <si>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</si>
  <si>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</si>
  <si>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</si>
  <si>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</si>
  <si>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</si>
  <si>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</si>
  <si>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</si>
  <si>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</si>
  <si>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</si>
  <si>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</si>
  <si>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</si>
  <si>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</si>
  <si>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</si>
  <si>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</si>
  <si>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</si>
  <si>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</si>
  <si>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</si>
  <si>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</si>
  <si>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</si>
  <si>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</si>
  <si>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</si>
  <si>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</si>
  <si>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</si>
  <si>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</si>
  <si>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</si>
  <si>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</si>
  <si>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</si>
  <si>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</si>
  <si>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</si>
  <si>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</si>
  <si>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</si>
  <si>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</si>
  <si>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</si>
  <si>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</si>
  <si>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</si>
  <si>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</si>
  <si>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</si>
  <si>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</si>
  <si>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</si>
  <si>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</si>
  <si>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</si>
  <si>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</si>
  <si>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</si>
  <si>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</si>
  <si>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</si>
  <si>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</si>
  <si>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</si>
  <si>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</si>
  <si>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</si>
  <si>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</si>
  <si>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</si>
  <si>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</si>
  <si>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</si>
  <si>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</si>
  <si>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</si>
  <si>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</si>
  <si>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</si>
  <si>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</si>
  <si>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</si>
  <si>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</si>
  <si>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</si>
  <si>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</si>
  <si>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</si>
  <si>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</si>
  <si>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</si>
  <si>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</si>
  <si>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</si>
  <si>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</si>
  <si>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</si>
  <si>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</si>
  <si>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</si>
  <si>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</si>
  <si>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</si>
  <si>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</si>
  <si>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</si>
  <si>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</si>
  <si>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</si>
  <si>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</si>
  <si>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</si>
  <si>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</si>
  <si>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</si>
  <si>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</si>
  <si>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</si>
  <si>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</si>
  <si>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</si>
  <si>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</si>
  <si>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</si>
  <si>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</si>
  <si>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</si>
  <si>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</si>
  <si>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</si>
  <si>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</si>
  <si>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</si>
  <si>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</si>
  <si>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</si>
  <si>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</si>
  <si>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</si>
  <si>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</si>
  <si>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</si>
  <si>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</si>
  <si>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</si>
  <si>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</si>
  <si>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</si>
  <si>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</si>
  <si>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</si>
  <si>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</si>
  <si>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</si>
  <si>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</si>
  <si>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</si>
  <si>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</si>
  <si>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</si>
  <si>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</si>
  <si>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</si>
  <si>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</si>
  <si>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</si>
  <si>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</si>
  <si>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</si>
  <si>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</si>
  <si>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</si>
  <si>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</si>
  <si>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</si>
  <si>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</si>
  <si>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</si>
  <si>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</si>
  <si>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</si>
  <si>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</si>
  <si>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</si>
  <si>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</si>
  <si>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</si>
  <si>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</si>
  <si>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</si>
  <si>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</si>
  <si>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</si>
  <si>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</si>
  <si>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</si>
  <si>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</si>
  <si>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</si>
  <si>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</si>
  <si>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</si>
  <si>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</si>
  <si>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</si>
  <si>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</si>
  <si>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</si>
  <si>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</si>
  <si>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</si>
  <si>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</si>
  <si>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</si>
  <si>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</si>
  <si>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</si>
  <si>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</si>
  <si>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</si>
  <si>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</si>
  <si>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</si>
  <si>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</si>
  <si>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</si>
  <si>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</si>
  <si>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</si>
  <si>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</si>
  <si>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</si>
  <si>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</si>
  <si>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</si>
  <si>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</si>
  <si>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</si>
  <si>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</si>
  <si>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</si>
  <si>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</si>
  <si>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</si>
  <si>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</si>
  <si>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</si>
  <si>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</si>
  <si>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</si>
  <si>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</si>
  <si>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</si>
  <si>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</si>
  <si>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</si>
  <si>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</si>
  <si>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</si>
  <si>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</si>
  <si>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</si>
  <si>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</si>
  <si>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</si>
  <si>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</si>
  <si>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</si>
  <si>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</si>
  <si>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</si>
  <si>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</si>
  <si>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</si>
  <si>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</si>
  <si>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</si>
  <si>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</si>
  <si>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</si>
  <si>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</si>
  <si>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</si>
  <si>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</si>
  <si>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</si>
  <si>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</si>
  <si>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</si>
  <si>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</si>
  <si>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</si>
  <si>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</si>
  <si>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</si>
  <si>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</si>
  <si>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</si>
  <si>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</si>
  <si>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</si>
  <si>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</si>
  <si>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</si>
  <si>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</si>
  <si>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</si>
  <si>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</si>
  <si>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</si>
  <si>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</si>
  <si>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</si>
  <si>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</si>
  <si>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</si>
  <si>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</si>
  <si>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</si>
  <si>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</si>
  <si>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</si>
  <si>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</si>
  <si>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</si>
  <si>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</si>
  <si>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</si>
  <si>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</si>
  <si>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</si>
  <si>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</si>
  <si>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</si>
  <si>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</si>
  <si>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</si>
  <si>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</si>
  <si>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</si>
  <si>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</si>
  <si>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</si>
  <si>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</si>
  <si>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</si>
  <si>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</si>
  <si>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</si>
  <si>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</si>
  <si>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</si>
  <si>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</si>
  <si>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</si>
  <si>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</si>
  <si>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</si>
  <si>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</si>
  <si>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</si>
  <si>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</si>
  <si>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</si>
  <si>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</si>
  <si>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</si>
  <si>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</si>
  <si>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</si>
  <si>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</si>
  <si>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</si>
  <si>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</si>
  <si>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</si>
  <si>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</si>
  <si>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</si>
  <si>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</si>
  <si>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</si>
  <si>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</si>
  <si>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</si>
  <si>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</si>
  <si>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</si>
  <si>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</si>
  <si>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</si>
  <si>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</si>
  <si>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</si>
  <si>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</si>
  <si>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</si>
  <si>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</si>
  <si>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</si>
  <si>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</si>
  <si>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</si>
  <si>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</si>
  <si>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</si>
  <si>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</si>
  <si>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</si>
  <si>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</si>
  <si>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</si>
  <si>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</si>
  <si>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</si>
  <si>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</si>
  <si>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</si>
  <si>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</si>
  <si>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</si>
  <si>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</si>
  <si>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</si>
  <si>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</si>
  <si>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</si>
  <si>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</si>
  <si>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</si>
  <si>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</si>
  <si>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</si>
  <si>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</si>
  <si>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</si>
  <si>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</si>
  <si>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</si>
  <si>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</si>
  <si>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</si>
  <si>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</si>
  <si>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</si>
  <si>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</si>
  <si>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</si>
  <si>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</si>
  <si>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</si>
  <si>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</si>
  <si>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</si>
  <si>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</si>
  <si>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</si>
  <si>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</si>
  <si>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</si>
  <si>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</si>
  <si>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</si>
  <si>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</si>
  <si>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</si>
  <si>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</si>
  <si>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</si>
  <si>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</si>
  <si>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</si>
  <si>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</si>
  <si>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</si>
  <si>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</si>
  <si>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</si>
  <si>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</si>
  <si>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</si>
  <si>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</si>
  <si>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</si>
  <si>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</si>
  <si>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</si>
  <si>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</si>
  <si>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</si>
  <si>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</si>
  <si>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</si>
  <si>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</si>
  <si>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</si>
  <si>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</si>
  <si>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</si>
  <si>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</si>
  <si>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</si>
  <si>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</si>
  <si>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</si>
  <si>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</si>
  <si>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</si>
  <si>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</si>
  <si>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</si>
  <si>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</si>
  <si>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</si>
  <si>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</si>
  <si>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</si>
  <si>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</si>
  <si>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</si>
  <si>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</si>
  <si>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</si>
  <si>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</si>
  <si>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</si>
  <si>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</si>
  <si>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</si>
  <si>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</si>
  <si>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</si>
  <si>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</si>
  <si>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</si>
  <si>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</si>
  <si>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</si>
  <si>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</si>
  <si>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</si>
  <si>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</si>
  <si>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</si>
  <si>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</si>
  <si>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</si>
  <si>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</si>
  <si>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</si>
  <si>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</si>
  <si>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</si>
  <si>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</si>
  <si>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</si>
  <si>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</si>
  <si>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</si>
  <si>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</si>
  <si>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</si>
  <si>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</si>
  <si>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</si>
  <si>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</si>
  <si>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</si>
  <si>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</si>
  <si>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</si>
  <si>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</si>
  <si>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</si>
  <si>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</si>
  <si>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</si>
  <si>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</si>
  <si>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</si>
  <si>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</si>
  <si>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</si>
  <si>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</si>
  <si>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</si>
  <si>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</si>
  <si>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</si>
  <si>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</si>
  <si>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</si>
  <si>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</si>
  <si>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</si>
  <si>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</si>
  <si>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</si>
  <si>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</si>
  <si>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</si>
  <si>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</si>
  <si>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</si>
  <si>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</si>
  <si>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</si>
  <si>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</si>
  <si>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</si>
  <si>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</si>
  <si>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</si>
  <si>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</si>
  <si>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</si>
  <si>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</si>
  <si>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</si>
  <si>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</si>
  <si>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</si>
  <si>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</si>
  <si>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</si>
  <si>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</si>
  <si>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</si>
  <si>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</si>
  <si>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</si>
  <si>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</si>
  <si>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</si>
  <si>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</si>
  <si>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</si>
  <si>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</si>
  <si>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</si>
  <si>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</si>
  <si>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</si>
  <si>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</si>
  <si>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</si>
  <si>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</si>
  <si>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</si>
  <si>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</si>
  <si>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</si>
  <si>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</si>
  <si>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</si>
  <si>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</si>
  <si>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</si>
  <si>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</si>
  <si>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</si>
  <si>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</si>
  <si>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</si>
  <si>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</si>
  <si>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</si>
  <si>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</si>
  <si>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</si>
  <si>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</si>
  <si>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</si>
  <si>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</si>
  <si>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</si>
  <si>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</si>
  <si>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</si>
  <si>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</si>
  <si>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</si>
  <si>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</si>
  <si>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</si>
  <si>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</si>
  <si>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</si>
  <si>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</si>
  <si>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</si>
  <si>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</si>
  <si>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</si>
  <si>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</si>
  <si>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</si>
  <si>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</si>
  <si>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</si>
  <si>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</si>
  <si>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</si>
  <si>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</si>
  <si>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</si>
  <si>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</si>
  <si>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</si>
  <si>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</si>
  <si>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</si>
  <si>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</si>
  <si>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</si>
  <si>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</si>
  <si>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</si>
  <si>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</si>
  <si>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</si>
  <si>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</si>
  <si>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</si>
  <si>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</si>
  <si>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</si>
  <si>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</si>
  <si>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</si>
  <si>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</si>
  <si>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</si>
  <si>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</si>
  <si>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</si>
  <si>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</si>
  <si>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</si>
  <si>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</si>
  <si>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</si>
  <si>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</si>
  <si>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</si>
  <si>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</si>
  <si>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</si>
  <si>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</si>
  <si>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</si>
  <si>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</si>
  <si>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</si>
  <si>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</si>
  <si>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</si>
  <si>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</si>
  <si>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</si>
  <si>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</si>
  <si>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</si>
  <si>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</si>
  <si>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</si>
  <si>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</si>
  <si>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</si>
  <si>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</si>
  <si>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</si>
  <si>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</si>
  <si>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</si>
  <si>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</si>
  <si>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</si>
  <si>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</si>
  <si>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</si>
  <si>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</si>
  <si>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</si>
  <si>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</si>
  <si>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</si>
  <si>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</si>
  <si>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</si>
  <si>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</si>
  <si>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</si>
  <si>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</si>
  <si>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</si>
  <si>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</si>
  <si>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</si>
  <si>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</si>
  <si>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</si>
  <si>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</si>
  <si>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</si>
  <si>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</si>
  <si>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</si>
  <si>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</si>
  <si>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</si>
  <si>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</si>
  <si>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</si>
  <si>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</si>
  <si>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</si>
  <si>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</si>
  <si>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</si>
  <si>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</si>
  <si>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</si>
  <si>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</si>
  <si>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</si>
  <si>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</si>
  <si>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</si>
  <si>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</si>
  <si>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</si>
  <si>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</si>
  <si>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</si>
  <si>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</si>
  <si>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</si>
  <si>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</si>
  <si>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</si>
  <si>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</si>
  <si>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</si>
  <si>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</si>
  <si>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</si>
  <si>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</si>
  <si>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</si>
  <si>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</si>
  <si>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</si>
  <si>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</si>
  <si>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</si>
  <si>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</si>
  <si>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</si>
  <si>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</si>
  <si>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</si>
  <si>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</si>
  <si>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</si>
  <si>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</si>
  <si>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</si>
  <si>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</si>
  <si>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</si>
  <si>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</si>
  <si>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</si>
  <si>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</si>
  <si>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</si>
  <si>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</si>
  <si>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</si>
  <si>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</si>
  <si>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</si>
  <si>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</si>
  <si>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</si>
  <si>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</si>
  <si>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</si>
  <si>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</si>
  <si>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</si>
  <si>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</si>
  <si>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</si>
  <si>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</si>
  <si>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</si>
  <si>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</si>
  <si>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</si>
  <si>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</si>
  <si>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</si>
  <si>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</si>
  <si>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</si>
  <si>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</si>
  <si>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</si>
  <si>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</si>
  <si>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</si>
  <si>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</si>
  <si>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</si>
  <si>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</si>
  <si>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</si>
  <si>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</si>
  <si>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</si>
  <si>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</si>
  <si>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</si>
  <si>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</si>
  <si>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</si>
  <si>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</si>
  <si>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</si>
  <si>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</si>
  <si>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</si>
  <si>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</si>
  <si>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</si>
  <si>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</si>
  <si>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</si>
  <si>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</si>
  <si>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</si>
  <si>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</si>
  <si>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</si>
  <si>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</si>
  <si>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</si>
  <si>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</si>
  <si>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</si>
  <si>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</si>
  <si>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</si>
  <si>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</si>
  <si>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</si>
  <si>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</si>
  <si>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</si>
  <si>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</si>
  <si>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</si>
  <si>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</si>
  <si>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</si>
  <si>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</si>
  <si>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</si>
  <si>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</si>
  <si>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</si>
  <si>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</si>
  <si>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</si>
  <si>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</si>
  <si>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</si>
  <si>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</si>
  <si>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</si>
  <si>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</si>
  <si>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</si>
  <si>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</si>
  <si>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</si>
  <si>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</si>
  <si>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</si>
  <si>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</si>
  <si>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</si>
  <si>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</si>
  <si>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</si>
  <si>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</si>
  <si>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</si>
  <si>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</si>
  <si>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</si>
  <si>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</si>
  <si>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</si>
  <si>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</si>
  <si>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</si>
  <si>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</si>
  <si>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</si>
  <si>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</si>
  <si>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</si>
  <si>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</si>
  <si>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</si>
  <si>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</si>
  <si>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</si>
  <si>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</si>
  <si>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</si>
  <si>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</si>
  <si>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</si>
  <si>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</si>
  <si>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</si>
  <si>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</si>
  <si>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</si>
  <si>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</si>
  <si>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</si>
  <si>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</si>
  <si>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</si>
  <si>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</si>
  <si>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</si>
  <si>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</si>
  <si>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</si>
  <si>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</si>
  <si>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</si>
  <si>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</si>
  <si>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</si>
  <si>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</si>
  <si>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</si>
  <si>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</si>
  <si>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</si>
  <si>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</si>
  <si>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</si>
  <si>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</si>
  <si>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</si>
  <si>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</si>
  <si>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</si>
  <si>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</si>
  <si>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</si>
  <si>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</si>
  <si>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</si>
  <si>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</si>
  <si>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</si>
  <si>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</si>
  <si>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</si>
  <si>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</si>
  <si>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</si>
  <si>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</si>
  <si>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</si>
  <si>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</si>
  <si>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</si>
  <si>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</si>
  <si>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</si>
  <si>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</si>
  <si>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</si>
  <si>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</si>
  <si>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</si>
  <si>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</si>
  <si>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</si>
  <si>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</si>
  <si>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</si>
  <si>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</si>
  <si>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</si>
  <si>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</si>
  <si>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</si>
  <si>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</si>
  <si>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</si>
  <si>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</si>
  <si>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</si>
  <si>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</si>
  <si>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</si>
  <si>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</si>
  <si>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</si>
  <si>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</si>
  <si>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</si>
  <si>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</si>
  <si>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</si>
  <si>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</si>
  <si>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</si>
  <si>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</si>
  <si>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</si>
  <si>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</si>
  <si>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</si>
  <si>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</si>
  <si>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</si>
  <si>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</si>
  <si>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</si>
  <si>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</si>
  <si>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</si>
  <si>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</si>
  <si>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</si>
  <si>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</si>
  <si>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</si>
  <si>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</si>
  <si>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</si>
  <si>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</si>
  <si>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</si>
  <si>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</si>
  <si>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</si>
  <si>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</si>
  <si>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</si>
  <si>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</si>
  <si>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</si>
  <si>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</si>
  <si>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</si>
  <si>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</si>
  <si>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</si>
  <si>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</si>
  <si>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</si>
  <si>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</si>
  <si>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</si>
  <si>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</si>
  <si>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</si>
  <si>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</si>
  <si>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</si>
  <si>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</si>
  <si>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</si>
  <si>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</si>
  <si>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</si>
  <si>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</si>
  <si>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</si>
  <si>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</si>
  <si>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</si>
  <si>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</si>
  <si>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</si>
  <si>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</si>
  <si>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</si>
  <si>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</si>
  <si>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</si>
  <si>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</si>
  <si>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</si>
  <si>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</si>
  <si>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</si>
  <si>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</si>
  <si>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</si>
  <si>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</si>
  <si>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</si>
  <si>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</si>
  <si>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</si>
  <si>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</si>
  <si>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</si>
  <si>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</si>
  <si>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</si>
  <si>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</si>
  <si>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</si>
  <si>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</si>
  <si>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</si>
  <si>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</si>
  <si>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</si>
  <si>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</si>
  <si>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</si>
  <si>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</si>
  <si>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</si>
  <si>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</si>
  <si>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</si>
  <si>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</si>
  <si>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</si>
  <si>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</si>
  <si>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</si>
  <si>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</si>
  <si>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</si>
  <si>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</si>
  <si>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</si>
  <si>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</si>
  <si>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</si>
  <si>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</si>
  <si>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</si>
  <si>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</si>
  <si>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</si>
  <si>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</si>
  <si>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</si>
  <si>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</si>
  <si>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</si>
  <si>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</si>
  <si>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</si>
  <si>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</si>
  <si>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</si>
  <si>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</si>
  <si>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</si>
  <si>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</si>
  <si>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</si>
  <si>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</si>
  <si>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</si>
  <si>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</si>
  <si>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</si>
  <si>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</si>
  <si>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</si>
  <si>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</si>
  <si>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</si>
  <si>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</si>
  <si>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</si>
  <si>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</si>
  <si>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</si>
  <si>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</si>
  <si>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</si>
  <si>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</si>
  <si>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</si>
  <si>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</si>
  <si>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</si>
  <si>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</si>
  <si>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</si>
  <si>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</si>
  <si>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</si>
  <si>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</si>
  <si>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</si>
  <si>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</si>
  <si>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</si>
  <si>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</si>
  <si>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</si>
  <si>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</si>
  <si>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</si>
  <si>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</si>
  <si>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</si>
  <si>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</si>
  <si>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</si>
  <si>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</si>
  <si>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</si>
  <si>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</si>
  <si>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</si>
  <si>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</si>
  <si>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</si>
  <si>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</si>
  <si>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</si>
  <si>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</si>
  <si>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</si>
  <si>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</si>
  <si>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</si>
  <si>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</si>
  <si>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</si>
  <si>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</si>
  <si>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</si>
  <si>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</si>
  <si>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</si>
  <si>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</si>
  <si>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</si>
  <si>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</si>
  <si>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</si>
  <si>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</si>
  <si>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</si>
  <si>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</si>
  <si>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</si>
  <si>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</si>
  <si>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</si>
  <si>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</si>
  <si>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</si>
  <si>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</si>
  <si>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</si>
  <si>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</si>
  <si>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</si>
  <si>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</si>
  <si>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</si>
  <si>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</si>
  <si>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</si>
  <si>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</si>
  <si>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</si>
  <si>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</si>
  <si>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</si>
  <si>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</si>
  <si>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</si>
  <si>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</si>
  <si>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</si>
  <si>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</si>
  <si>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</si>
  <si>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</si>
  <si>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</si>
  <si>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</si>
  <si>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</si>
  <si>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</si>
  <si>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</si>
  <si>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</si>
  <si>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</si>
  <si>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</si>
  <si>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</si>
  <si>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</si>
  <si>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</si>
  <si>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</si>
  <si>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</si>
  <si>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</si>
  <si>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</si>
  <si>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</si>
  <si>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</si>
  <si>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</si>
  <si>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</si>
  <si>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</si>
  <si>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</si>
  <si>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</si>
  <si>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</si>
  <si>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</si>
  <si>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</si>
  <si>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</si>
  <si>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</si>
  <si>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</si>
  <si>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</si>
  <si>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</si>
  <si>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</si>
  <si>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</si>
  <si>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</si>
  <si>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</si>
  <si>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</si>
  <si>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</si>
  <si>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</si>
  <si>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</si>
  <si>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</si>
  <si>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</si>
  <si>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</si>
  <si>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</si>
  <si>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</si>
  <si>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</si>
  <si>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</si>
  <si>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</si>
  <si>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</si>
  <si>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</si>
  <si>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</si>
  <si>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</si>
  <si>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</si>
  <si>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</si>
  <si>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</si>
  <si>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</si>
  <si>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</si>
  <si>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</si>
  <si>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</si>
  <si>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</si>
  <si>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</si>
  <si>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</si>
  <si>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</si>
  <si>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</si>
  <si>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</si>
  <si>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</si>
  <si>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</si>
  <si>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</si>
  <si>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</si>
  <si>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</si>
  <si>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</si>
  <si>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</si>
  <si>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</si>
  <si>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</si>
  <si>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</si>
  <si>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</si>
  <si>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</si>
  <si>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</si>
  <si>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</si>
  <si>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</si>
  <si>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</si>
  <si>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</si>
  <si>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</si>
  <si>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</si>
  <si>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</si>
  <si>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</si>
  <si>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</si>
  <si>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</si>
  <si>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</si>
  <si>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</si>
  <si>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</si>
  <si>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</si>
  <si>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</si>
  <si>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</si>
  <si>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</si>
  <si>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</si>
  <si>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</si>
  <si>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</si>
  <si>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</si>
  <si>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</si>
  <si>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</si>
  <si>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</si>
  <si>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</si>
  <si>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</si>
  <si>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</si>
  <si>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</si>
  <si>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</si>
  <si>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</si>
  <si>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</si>
  <si>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</si>
  <si>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</si>
  <si>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</si>
  <si>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</si>
  <si>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</si>
  <si>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</si>
  <si>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</si>
  <si>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</si>
  <si>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</si>
  <si>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</si>
  <si>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</si>
  <si>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</si>
  <si>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</si>
  <si>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</si>
  <si>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</si>
  <si>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</si>
  <si>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</si>
  <si>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</si>
  <si>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</si>
  <si>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</si>
  <si>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</si>
  <si>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</si>
  <si>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</si>
  <si>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</si>
  <si>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</si>
  <si>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</si>
  <si>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</si>
  <si>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</si>
  <si>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</si>
  <si>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</si>
  <si>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</si>
  <si>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</si>
  <si>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</si>
  <si>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</si>
  <si>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</si>
  <si>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</si>
  <si>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</si>
  <si>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</si>
  <si>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</si>
  <si>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</si>
  <si>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</si>
  <si>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</si>
  <si>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</si>
  <si>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</si>
  <si>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</si>
  <si>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</si>
  <si>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</si>
  <si>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</si>
  <si>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</si>
  <si>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</si>
  <si>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</si>
  <si>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</si>
  <si>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</si>
  <si>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</si>
  <si>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</si>
  <si>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</si>
  <si>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</si>
  <si>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</si>
  <si>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</si>
  <si>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</si>
  <si>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</si>
  <si>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</si>
  <si>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</si>
  <si>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</si>
  <si>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</si>
  <si>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</si>
  <si>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</si>
  <si>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</si>
  <si>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</si>
  <si>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</si>
  <si>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</si>
  <si>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</si>
  <si>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</si>
  <si>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</si>
  <si>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</si>
  <si>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</si>
  <si>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</si>
  <si>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</si>
  <si>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</si>
  <si>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</si>
  <si>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</si>
  <si>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</si>
  <si>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</si>
  <si>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</si>
  <si>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</si>
  <si>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</si>
  <si>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</si>
  <si>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</si>
  <si>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</si>
  <si>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</si>
  <si>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</si>
  <si>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</si>
  <si>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</si>
  <si>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</si>
  <si>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</si>
  <si>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</si>
  <si>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</si>
  <si>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</si>
  <si>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</si>
  <si>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</si>
  <si>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</si>
  <si>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</si>
  <si>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</si>
  <si>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</si>
  <si>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</si>
  <si>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</si>
  <si>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</si>
  <si>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</si>
  <si>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</si>
  <si>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</si>
  <si>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</si>
  <si>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</si>
  <si>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</si>
  <si>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</si>
  <si>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</si>
  <si>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</si>
  <si>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</si>
  <si>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</si>
  <si>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</si>
  <si>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</si>
  <si>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</si>
  <si>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</si>
  <si>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</si>
  <si>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</si>
  <si>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</si>
  <si>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</si>
  <si>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</si>
  <si>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</si>
  <si>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</si>
  <si>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</si>
  <si>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</si>
  <si>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</si>
  <si>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</si>
  <si>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</si>
  <si>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</si>
  <si>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</si>
  <si>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</si>
  <si>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</si>
  <si>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</si>
  <si>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</si>
  <si>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</si>
  <si>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</si>
  <si>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</si>
  <si>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</si>
  <si>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</si>
  <si>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</si>
  <si>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</si>
  <si>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</si>
  <si>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</si>
  <si>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</si>
  <si>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</si>
  <si>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</si>
  <si>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</si>
  <si>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</si>
  <si>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</si>
  <si>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</si>
  <si>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</si>
  <si>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</si>
  <si>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</si>
  <si>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</si>
  <si>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</si>
  <si>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</si>
  <si>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</si>
  <si>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</si>
  <si>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</si>
  <si>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</si>
  <si>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</si>
  <si>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</si>
  <si>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</si>
  <si>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</si>
  <si>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</si>
  <si>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</si>
  <si>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</si>
  <si>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</si>
  <si>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</si>
  <si>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</si>
  <si>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</si>
  <si>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</si>
  <si>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</si>
  <si>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</si>
  <si>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</si>
  <si>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</si>
  <si>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</si>
  <si>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</si>
  <si>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</si>
  <si>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</si>
  <si>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</si>
  <si>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</si>
  <si>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</si>
  <si>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</si>
  <si>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</si>
  <si>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</si>
  <si>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</si>
  <si>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</si>
  <si>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</si>
  <si>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</si>
  <si>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</si>
  <si>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</si>
  <si>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</si>
  <si>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</si>
  <si>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</si>
  <si>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</si>
  <si>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</si>
  <si>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</si>
  <si>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</si>
  <si>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</si>
  <si>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</si>
  <si>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</si>
  <si>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</si>
  <si>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</si>
  <si>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</si>
  <si>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</si>
  <si>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</si>
  <si>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</si>
  <si>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</si>
  <si>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</si>
  <si>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</si>
  <si>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</si>
  <si>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</si>
  <si>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</si>
  <si>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</si>
  <si>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</si>
  <si>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</si>
  <si>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</si>
  <si>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</si>
  <si>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</si>
  <si>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</si>
  <si>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</si>
  <si>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</si>
  <si>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</si>
  <si>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</si>
  <si>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</si>
  <si>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</si>
  <si>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</si>
  <si>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</si>
  <si>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</si>
  <si>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</si>
  <si>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</si>
  <si>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</si>
  <si>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</si>
  <si>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</si>
  <si>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</si>
  <si>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</si>
  <si>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</si>
  <si>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</si>
  <si>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</si>
  <si>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</si>
  <si>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</si>
  <si>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</si>
  <si>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</si>
  <si>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</si>
  <si>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</si>
  <si>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</si>
  <si>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</si>
  <si>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</si>
  <si>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</si>
  <si>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</si>
  <si>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</si>
  <si>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</si>
  <si>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</si>
  <si>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</si>
  <si>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</si>
  <si>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</si>
  <si>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</si>
  <si>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</si>
  <si>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</si>
  <si>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</si>
  <si>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</si>
  <si>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</si>
  <si>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</si>
  <si>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</si>
  <si>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</si>
  <si>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</si>
  <si>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</si>
  <si>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</si>
  <si>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</si>
  <si>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</si>
  <si>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</si>
  <si>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</si>
  <si>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</si>
  <si>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</si>
  <si>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</si>
  <si>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</si>
  <si>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</si>
  <si>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</si>
  <si>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</si>
  <si>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</si>
  <si>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</si>
  <si>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</si>
  <si>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</si>
  <si>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</si>
  <si>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</si>
  <si>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</si>
  <si>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</si>
  <si>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</si>
  <si>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</si>
  <si>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</si>
  <si>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</si>
  <si>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</si>
  <si>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</si>
  <si>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</si>
  <si>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</si>
  <si>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</si>
  <si>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</si>
  <si>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</si>
  <si>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</si>
  <si>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</si>
  <si>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</si>
  <si>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</si>
  <si>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</si>
  <si>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</si>
  <si>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</si>
  <si>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</si>
  <si>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</si>
  <si>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</si>
  <si>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</si>
  <si>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</si>
  <si>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</si>
  <si>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</si>
  <si>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</si>
  <si>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</si>
  <si>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</si>
  <si>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</si>
  <si>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</si>
  <si>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</si>
  <si>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</si>
  <si>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</si>
  <si>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</si>
  <si>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</si>
  <si>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</si>
  <si>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</si>
  <si>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</si>
  <si>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</si>
  <si>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</si>
  <si>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</si>
  <si>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</si>
  <si>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</si>
  <si>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</si>
  <si>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</si>
  <si>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</si>
  <si>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</si>
  <si>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</si>
  <si>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</si>
  <si>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</si>
  <si>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</si>
  <si>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</si>
  <si>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</si>
  <si>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</si>
  <si>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</si>
  <si>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</si>
  <si>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</si>
  <si>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</si>
  <si>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</si>
  <si>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</si>
  <si>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</si>
  <si>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</si>
  <si>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</si>
  <si>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</si>
  <si>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</si>
  <si>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</si>
  <si>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</si>
  <si>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</si>
  <si>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</si>
  <si>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</si>
  <si>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</si>
  <si>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</si>
  <si>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</si>
  <si>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</si>
  <si>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</si>
  <si>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</si>
  <si>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</si>
  <si>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</si>
  <si>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</si>
  <si>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</si>
  <si>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</si>
  <si>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</si>
  <si>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</si>
  <si>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</si>
  <si>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</si>
  <si>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</si>
  <si>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</si>
  <si>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</si>
  <si>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</si>
  <si>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</si>
  <si>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</si>
  <si>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</si>
  <si>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</si>
  <si>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</si>
  <si>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</si>
  <si>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</si>
  <si>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</si>
  <si>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</si>
  <si>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</si>
  <si>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</si>
  <si>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</si>
  <si>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</si>
  <si>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</si>
  <si>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</si>
  <si>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</si>
  <si>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</si>
  <si>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</si>
  <si>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</si>
  <si>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</si>
  <si>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</si>
  <si>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</si>
  <si>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</si>
  <si>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</si>
  <si>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</si>
  <si>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</si>
  <si>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</si>
  <si>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</si>
  <si>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</si>
  <si>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</si>
  <si>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</si>
  <si>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</si>
  <si>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</si>
  <si>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</si>
  <si>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</si>
  <si>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</si>
  <si>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</si>
  <si>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</si>
  <si>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</si>
  <si>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</si>
  <si>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</si>
  <si>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</si>
  <si>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</si>
  <si>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</si>
  <si>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</si>
  <si>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</si>
  <si>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</si>
  <si>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</si>
  <si>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</si>
  <si>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</si>
  <si>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</si>
  <si>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</si>
  <si>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</si>
  <si>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</si>
  <si>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</si>
  <si>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</si>
  <si>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</si>
  <si>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</si>
  <si>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</si>
  <si>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</si>
  <si>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</si>
  <si>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</si>
  <si>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</si>
  <si>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</si>
  <si>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</si>
  <si>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</si>
  <si>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</si>
  <si>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</si>
  <si>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</si>
  <si>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</si>
  <si>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</si>
  <si>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</si>
  <si>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</si>
  <si>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</si>
  <si>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</si>
  <si>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</si>
  <si>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</si>
  <si>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</si>
  <si>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</si>
  <si>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</si>
  <si>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</si>
  <si>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</si>
  <si>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</si>
  <si>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</si>
  <si>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</si>
  <si>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</si>
  <si>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</si>
  <si>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</si>
  <si>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</si>
  <si>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</si>
  <si>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</si>
  <si>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</si>
  <si>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</si>
  <si>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</si>
  <si>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</si>
  <si>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</si>
  <si>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</si>
  <si>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</si>
  <si>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</si>
  <si>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</si>
  <si>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</si>
  <si>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</si>
  <si>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</si>
  <si>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</si>
  <si>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</si>
  <si>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</si>
  <si>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</si>
  <si>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</si>
  <si>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</si>
  <si>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</si>
  <si>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</si>
  <si>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</si>
  <si>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</si>
  <si>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</si>
  <si>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</si>
  <si>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</si>
  <si>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</si>
  <si>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</si>
  <si>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</si>
  <si>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</si>
  <si>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</si>
  <si>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</si>
  <si>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</si>
  <si>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</si>
  <si>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</si>
  <si>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</si>
  <si>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</si>
  <si>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</si>
  <si>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</si>
  <si>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</si>
  <si>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</si>
  <si>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</si>
  <si>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</si>
  <si>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</si>
  <si>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</si>
  <si>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</si>
  <si>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</si>
  <si>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</si>
  <si>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</si>
  <si>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</si>
  <si>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</si>
  <si>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</si>
  <si>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</si>
  <si>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</si>
  <si>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</si>
  <si>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</si>
  <si>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</si>
  <si>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</si>
  <si>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</si>
  <si>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</si>
  <si>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</si>
  <si>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</si>
  <si>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</si>
  <si>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</si>
  <si>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</si>
  <si>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</si>
  <si>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</si>
  <si>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</si>
  <si>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</si>
  <si>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</si>
  <si>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</si>
  <si>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</si>
  <si>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</si>
  <si>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</si>
  <si>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</si>
  <si>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</si>
  <si>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</si>
  <si>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</si>
  <si>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</si>
  <si>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</si>
  <si>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</si>
  <si>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</si>
  <si>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</si>
  <si>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</si>
  <si>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</si>
  <si>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</si>
  <si>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</si>
  <si>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</si>
  <si>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</si>
  <si>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</si>
  <si>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</si>
  <si>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</si>
  <si>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</si>
  <si>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</si>
  <si>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</si>
  <si>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</si>
  <si>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</si>
  <si>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</si>
  <si>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</si>
  <si>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</si>
  <si>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</si>
  <si>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</si>
  <si>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</si>
  <si>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</si>
  <si>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</si>
  <si>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</si>
  <si>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</si>
  <si>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</si>
  <si>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</si>
  <si>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</si>
  <si>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</si>
  <si>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</si>
  <si>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</si>
  <si>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</si>
  <si>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</si>
  <si>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</si>
  <si>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</si>
  <si>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</si>
  <si>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</si>
  <si>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</si>
  <si>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</si>
  <si>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</si>
  <si>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</si>
  <si>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</si>
  <si>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</si>
  <si>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</si>
  <si>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</si>
  <si>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</si>
  <si>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</si>
  <si>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</si>
  <si>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</si>
  <si>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</si>
  <si>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</si>
  <si>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</si>
  <si>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</si>
  <si>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</si>
  <si>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</si>
  <si>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</si>
  <si>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</si>
  <si>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</si>
  <si>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</si>
  <si>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</si>
  <si>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</si>
  <si>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</si>
  <si>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</si>
  <si>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</si>
  <si>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</si>
  <si>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</si>
  <si>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</si>
  <si>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</si>
  <si>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</si>
  <si>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</si>
  <si>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</si>
  <si>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</si>
  <si>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</si>
  <si>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</si>
  <si>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</si>
  <si>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</si>
  <si>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</si>
  <si>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</si>
  <si>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</si>
  <si>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</si>
  <si>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</si>
  <si>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</si>
  <si>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</si>
  <si>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</si>
  <si>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</si>
  <si>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</si>
  <si>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</si>
  <si>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</si>
  <si>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</si>
  <si>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</si>
  <si>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</si>
  <si>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</si>
  <si>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</si>
  <si>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</si>
  <si>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</si>
  <si>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</si>
  <si>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</si>
  <si>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</si>
  <si>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</si>
  <si>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</si>
  <si>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</si>
  <si>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</si>
  <si>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</si>
  <si>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</si>
  <si>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</si>
  <si>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</si>
  <si>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</si>
  <si>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</si>
  <si>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</si>
  <si>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</si>
  <si>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</si>
  <si>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</si>
  <si>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</si>
  <si>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</si>
  <si>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</si>
  <si>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</si>
  <si>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</si>
  <si>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</si>
  <si>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</si>
  <si>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</si>
  <si>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</si>
  <si>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</si>
  <si>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</si>
  <si>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</si>
  <si>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</si>
  <si>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</si>
  <si>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</si>
  <si>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</si>
  <si>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</si>
  <si>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</si>
  <si>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</si>
  <si>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</si>
  <si>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</si>
  <si>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</si>
  <si>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</si>
  <si>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</si>
  <si>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</si>
  <si>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</si>
  <si>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</si>
  <si>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</si>
  <si>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</si>
  <si>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</si>
  <si>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</si>
  <si>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</si>
  <si>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</si>
  <si>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</si>
  <si>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</si>
  <si>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</si>
  <si>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</si>
  <si>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</si>
  <si>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</si>
  <si>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</si>
  <si>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</si>
  <si>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</si>
  <si>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</si>
  <si>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</si>
  <si>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</si>
  <si>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</si>
  <si>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</si>
  <si>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</si>
  <si>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</si>
  <si>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</si>
  <si>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</si>
  <si>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</si>
  <si>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</si>
  <si>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</si>
  <si>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</si>
  <si>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</si>
  <si>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</si>
  <si>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</si>
  <si>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</si>
  <si>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</si>
  <si>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</si>
  <si>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</si>
  <si>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</si>
  <si>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</si>
  <si>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</si>
  <si>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</si>
  <si>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</si>
  <si>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</si>
  <si>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</si>
  <si>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</si>
  <si>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</si>
  <si>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</si>
  <si>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</si>
  <si>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</si>
  <si>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</si>
  <si>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</si>
  <si>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</si>
  <si>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</si>
  <si>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</si>
  <si>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</si>
  <si>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</si>
  <si>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</si>
  <si>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</si>
  <si>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</si>
  <si>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</si>
  <si>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</si>
  <si>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</si>
  <si>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</si>
  <si>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</si>
  <si>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</si>
  <si>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</si>
  <si>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</si>
  <si>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</si>
  <si>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</si>
  <si>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</si>
  <si>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</si>
  <si>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</si>
  <si>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</si>
  <si>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</si>
  <si>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</si>
  <si>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</si>
  <si>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</si>
  <si>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</si>
  <si>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</si>
  <si>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</si>
  <si>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</si>
  <si>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</si>
  <si>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</si>
  <si>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</si>
  <si>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</si>
  <si>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</si>
  <si>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</si>
  <si>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</si>
  <si>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</si>
  <si>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</si>
  <si>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</si>
  <si>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</si>
  <si>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</si>
  <si>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</si>
  <si>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</si>
  <si>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</si>
  <si>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</si>
  <si>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</si>
  <si>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</si>
  <si>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</si>
  <si>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</si>
  <si>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</si>
  <si>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</si>
  <si>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</si>
  <si>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</si>
  <si>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</si>
  <si>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</si>
  <si>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</si>
  <si>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</si>
  <si>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</si>
  <si>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</si>
  <si>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</si>
  <si>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</si>
  <si>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</si>
  <si>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</si>
  <si>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</si>
  <si>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</si>
  <si>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</si>
  <si>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</si>
  <si>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</si>
  <si>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</si>
  <si>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</si>
  <si>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</si>
  <si>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</si>
  <si>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</si>
  <si>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</si>
  <si>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</si>
  <si>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</si>
  <si>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</si>
  <si>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</si>
  <si>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</si>
  <si>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</si>
  <si>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</si>
  <si>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</si>
  <si>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</si>
  <si>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</si>
  <si>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</si>
  <si>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</si>
  <si>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</si>
  <si>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</si>
  <si>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</si>
  <si>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</si>
  <si>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</si>
  <si>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</si>
  <si>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</si>
  <si>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</si>
  <si>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</si>
  <si>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</si>
  <si>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</si>
  <si>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</si>
  <si>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</si>
  <si>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</si>
  <si>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</si>
  <si>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</si>
  <si>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</si>
  <si>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</si>
  <si>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</si>
  <si>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</si>
  <si>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</si>
  <si>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</si>
  <si>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</si>
  <si>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</si>
  <si>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</si>
  <si>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</si>
  <si>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</si>
  <si>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</si>
  <si>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</si>
  <si>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</si>
  <si>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</si>
  <si>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</si>
  <si>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</si>
  <si>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</si>
  <si>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</si>
  <si>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</si>
  <si>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</si>
  <si>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</si>
  <si>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</si>
  <si>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</si>
  <si>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</si>
  <si>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</si>
  <si>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</si>
  <si>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</si>
  <si>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</si>
  <si>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</si>
  <si>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</si>
  <si>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</si>
  <si>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</si>
  <si>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</si>
  <si>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</si>
  <si>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</si>
  <si>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</si>
  <si>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</si>
  <si>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</si>
  <si>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</si>
  <si>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</si>
  <si>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</si>
  <si>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</si>
  <si>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</si>
  <si>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</si>
  <si>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</si>
  <si>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</si>
  <si>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</si>
  <si>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</si>
  <si>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</si>
  <si>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</si>
  <si>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</si>
  <si>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</si>
  <si>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</si>
  <si>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</si>
  <si>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</si>
  <si>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</si>
  <si>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</si>
  <si>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</si>
  <si>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</si>
  <si>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</si>
  <si>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</si>
  <si>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</si>
  <si>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</si>
  <si>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</si>
  <si>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</si>
  <si>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</si>
  <si>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</si>
  <si>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</si>
  <si>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</si>
  <si>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</si>
  <si>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</si>
  <si>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</si>
  <si>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</si>
  <si>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</si>
  <si>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</si>
  <si>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</si>
  <si>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</si>
  <si>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</si>
  <si>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</si>
  <si>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</si>
  <si>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</si>
  <si>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</si>
  <si>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</si>
  <si>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</si>
  <si>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</si>
  <si>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</si>
  <si>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</si>
  <si>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</si>
  <si>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</si>
  <si>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</si>
  <si>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</si>
  <si>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</si>
  <si>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</si>
  <si>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</si>
  <si>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</si>
  <si>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</si>
  <si>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</si>
  <si>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</si>
  <si>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</si>
  <si>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</si>
  <si>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</si>
  <si>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</si>
  <si>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</si>
  <si>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</si>
  <si>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</si>
  <si>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</si>
  <si>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</si>
  <si>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</si>
  <si>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</si>
  <si>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</si>
  <si>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</si>
  <si>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</si>
  <si>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</si>
  <si>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</si>
  <si>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</si>
  <si>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</si>
  <si>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</si>
  <si>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</si>
  <si>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</si>
  <si>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</si>
  <si>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</si>
  <si>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</si>
  <si>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</si>
  <si>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</si>
  <si>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</si>
  <si>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</si>
  <si>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</si>
  <si>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</si>
  <si>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</si>
  <si>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</si>
  <si>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</si>
  <si>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</si>
  <si>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</si>
  <si>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</si>
  <si>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</si>
  <si>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</si>
  <si>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</si>
  <si>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</si>
  <si>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</si>
  <si>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</si>
  <si>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</si>
  <si>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</si>
  <si>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</si>
  <si>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</si>
  <si>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</si>
  <si>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</si>
  <si>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</si>
  <si>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</si>
  <si>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</si>
  <si>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</si>
  <si>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</si>
  <si>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</si>
  <si>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</si>
  <si>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</si>
  <si>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</si>
  <si>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</si>
  <si>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</si>
  <si>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</si>
  <si>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</si>
  <si>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</si>
  <si>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</si>
  <si>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</si>
  <si>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</si>
  <si>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</si>
  <si>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</si>
  <si>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</si>
  <si>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</si>
  <si>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</si>
  <si>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</si>
  <si>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</si>
  <si>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</si>
  <si>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</si>
  <si>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</si>
  <si>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</si>
  <si>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</si>
  <si>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</si>
  <si>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</si>
  <si>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</si>
  <si>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</si>
  <si>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</si>
  <si>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</si>
  <si>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</si>
  <si>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</si>
  <si>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</si>
  <si>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</si>
  <si>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</si>
  <si>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</si>
  <si>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</si>
  <si>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</si>
  <si>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</si>
  <si>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</si>
  <si>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</si>
  <si>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</si>
  <si>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</si>
  <si>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</si>
  <si>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</si>
  <si>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</si>
  <si>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</si>
  <si>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</si>
  <si>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</si>
  <si>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</si>
  <si>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</si>
  <si>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</si>
  <si>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</si>
  <si>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</si>
  <si>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</si>
  <si>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</si>
  <si>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</si>
  <si>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</si>
  <si>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</si>
  <si>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</si>
  <si>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</si>
  <si>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</si>
  <si>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</si>
  <si>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</si>
  <si>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</si>
  <si>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</si>
  <si>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</si>
  <si>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</si>
  <si>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</si>
  <si>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</si>
  <si>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</si>
  <si>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</si>
  <si>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</si>
  <si>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</si>
  <si>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</si>
  <si>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</si>
  <si>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</si>
  <si>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</si>
  <si>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</si>
  <si>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</si>
  <si>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</si>
  <si>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</si>
  <si>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</si>
  <si>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</si>
  <si>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</si>
  <si>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</si>
  <si>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</si>
  <si>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</si>
  <si>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</si>
  <si>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</si>
  <si>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</si>
  <si>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</si>
  <si>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</si>
  <si>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</si>
  <si>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</si>
  <si>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</si>
  <si>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</si>
  <si>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</si>
  <si>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</si>
  <si>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</si>
  <si>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</si>
  <si>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</si>
  <si>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</si>
  <si>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</si>
  <si>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</si>
  <si>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</si>
  <si>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</si>
  <si>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</si>
  <si>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</si>
  <si>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</si>
  <si>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</si>
  <si>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</si>
  <si>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</si>
  <si>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</si>
  <si>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</si>
  <si>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</si>
  <si>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</si>
  <si>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</si>
  <si>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</si>
  <si>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</si>
  <si>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</si>
  <si>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</si>
  <si>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</si>
  <si>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</si>
  <si>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</si>
  <si>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</si>
  <si>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</si>
  <si>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</si>
  <si>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</si>
  <si>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</si>
  <si>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</si>
  <si>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</si>
  <si>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</si>
  <si>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</si>
  <si>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</si>
  <si>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</si>
  <si>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</si>
  <si>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</si>
  <si>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</si>
  <si>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</si>
  <si>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</si>
  <si>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</si>
  <si>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</si>
  <si>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</si>
  <si>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</si>
  <si>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</si>
  <si>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</si>
  <si>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</si>
  <si>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</si>
  <si>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</si>
  <si>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</si>
  <si>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</si>
  <si>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</si>
  <si>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</si>
  <si>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</si>
  <si>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</si>
  <si>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</si>
  <si>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</si>
  <si>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</si>
  <si>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</si>
  <si>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</si>
  <si>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</si>
  <si>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</si>
  <si>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</si>
  <si>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</si>
  <si>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</si>
  <si>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</si>
  <si>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</si>
  <si>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</si>
  <si>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</si>
  <si>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</si>
  <si>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</si>
  <si>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</si>
  <si>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</si>
  <si>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</si>
  <si>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</si>
  <si>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</si>
  <si>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</si>
  <si>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</si>
  <si>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</si>
  <si>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</si>
  <si>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</si>
  <si>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</si>
  <si>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</si>
  <si>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</si>
  <si>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</si>
  <si>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</si>
  <si>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</si>
  <si>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</si>
  <si>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</si>
  <si>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</si>
  <si>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</si>
  <si>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</si>
  <si>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</si>
  <si>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</si>
  <si>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</si>
  <si>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</si>
  <si>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</si>
  <si>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</si>
  <si>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</si>
  <si>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</si>
  <si>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</si>
  <si>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</si>
  <si>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</si>
  <si>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</si>
  <si>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</si>
  <si>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</si>
  <si>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</si>
  <si>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</si>
  <si>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</si>
  <si>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</si>
  <si>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</si>
  <si>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</si>
  <si>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</si>
  <si>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</si>
  <si>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</si>
  <si>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</si>
  <si>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</si>
  <si>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</si>
  <si>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</si>
  <si>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</si>
  <si>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</si>
  <si>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</si>
  <si>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</si>
  <si>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</si>
  <si>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</si>
  <si>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</si>
  <si>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</si>
  <si>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</si>
  <si>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</si>
  <si>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</si>
  <si>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</si>
  <si>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</si>
  <si>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</si>
  <si>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</si>
  <si>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</si>
  <si>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</si>
  <si>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</si>
  <si>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</si>
  <si>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</si>
  <si>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</si>
  <si>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</si>
  <si>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</si>
  <si>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</si>
  <si>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</si>
  <si>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</si>
  <si>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</si>
  <si>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</si>
  <si>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</si>
  <si>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</si>
  <si>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</si>
  <si>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</si>
  <si>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</si>
  <si>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</si>
  <si>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</si>
  <si>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</si>
  <si>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</si>
  <si>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</si>
  <si>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</si>
  <si>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</si>
  <si>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</si>
  <si>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</si>
  <si>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</si>
  <si>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</si>
  <si>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</si>
  <si>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</si>
  <si>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</si>
  <si>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</si>
  <si>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</si>
  <si>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</si>
  <si>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</si>
  <si>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</si>
  <si>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</si>
  <si>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</si>
  <si>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</si>
  <si>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</si>
  <si>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</si>
  <si>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</si>
  <si>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</si>
  <si>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</si>
  <si>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</si>
  <si>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</si>
  <si>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</si>
  <si>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</si>
  <si>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</si>
  <si>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</si>
  <si>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</si>
  <si>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</si>
  <si>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</si>
  <si>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</si>
  <si>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</si>
  <si>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</si>
  <si>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</si>
  <si>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</si>
  <si>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</si>
  <si>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</si>
  <si>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</si>
  <si>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</si>
  <si>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</si>
  <si>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</si>
  <si>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</si>
  <si>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</si>
  <si>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</si>
  <si>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</si>
  <si>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</si>
  <si>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</si>
  <si>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</si>
  <si>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</si>
  <si>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</si>
  <si>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</si>
  <si>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</si>
  <si>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</si>
  <si>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</si>
  <si>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</si>
  <si>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</si>
  <si>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</si>
  <si>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</si>
  <si>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</si>
  <si>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</si>
  <si>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</si>
  <si>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</si>
  <si>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</si>
  <si>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</si>
  <si>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</si>
  <si>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</si>
  <si>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</si>
  <si>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</si>
  <si>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</si>
  <si>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</si>
  <si>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</si>
  <si>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</si>
  <si>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</si>
  <si>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</si>
  <si>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</si>
  <si>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</si>
  <si>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</si>
  <si>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</si>
  <si>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</si>
  <si>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</si>
  <si>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</si>
  <si>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</si>
  <si>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</si>
  <si>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</si>
  <si>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</si>
  <si>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</si>
  <si>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</si>
  <si>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</si>
  <si>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</si>
  <si>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</si>
  <si>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</si>
  <si>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</si>
  <si>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</si>
  <si>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</si>
  <si>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</si>
  <si>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</si>
  <si>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</si>
  <si>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</si>
  <si>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</si>
  <si>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</si>
  <si>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</si>
  <si>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</si>
  <si>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</si>
  <si>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</si>
  <si>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</si>
  <si>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</si>
  <si>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</si>
  <si>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</si>
  <si>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</si>
  <si>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</si>
  <si>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</si>
  <si>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</si>
  <si>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</si>
  <si>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</si>
  <si>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</si>
  <si>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</si>
  <si>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</si>
  <si>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</si>
  <si>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</si>
  <si>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</si>
  <si>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</si>
  <si>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</si>
  <si>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</si>
  <si>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</si>
  <si>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</si>
  <si>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</si>
  <si>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</si>
  <si>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</si>
  <si>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</si>
  <si>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</si>
  <si>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</si>
  <si>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</si>
  <si>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</si>
  <si>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</si>
  <si>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</si>
  <si>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</si>
  <si>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</si>
  <si>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</si>
  <si>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</si>
  <si>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</si>
  <si>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</si>
  <si>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</si>
  <si>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</si>
  <si>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</si>
  <si>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</si>
  <si>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</si>
  <si>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</si>
  <si>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</si>
  <si>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</si>
  <si>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</si>
  <si>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</si>
  <si>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</si>
  <si>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</si>
  <si>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</si>
  <si>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</si>
  <si>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</si>
  <si>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</si>
  <si>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</si>
  <si>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</si>
  <si>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</si>
  <si>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</si>
  <si>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</si>
  <si>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</si>
  <si>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</si>
  <si>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</si>
  <si>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</si>
  <si>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</si>
  <si>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</si>
  <si>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</si>
  <si>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</si>
  <si>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</si>
  <si>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</si>
  <si>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</si>
  <si>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</si>
  <si>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</si>
  <si>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</si>
  <si>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</si>
  <si>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</si>
  <si>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</si>
  <si>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</si>
  <si>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</si>
  <si>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</si>
  <si>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</si>
  <si>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</si>
  <si>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</si>
  <si>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</si>
  <si>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</si>
  <si>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</si>
  <si>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</si>
  <si>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</si>
  <si>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</si>
  <si>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</si>
  <si>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</si>
  <si>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</si>
  <si>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</si>
  <si>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</si>
  <si>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</si>
  <si>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</si>
  <si>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</si>
  <si>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</si>
  <si>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</si>
  <si>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</si>
  <si>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</si>
  <si>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</si>
  <si>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</si>
  <si>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</si>
  <si>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</si>
  <si>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</si>
  <si>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</si>
  <si>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</si>
  <si>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</si>
  <si>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</si>
  <si>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</si>
  <si>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</si>
  <si>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</si>
  <si>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</si>
  <si>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</si>
  <si>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</si>
  <si>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</si>
  <si>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</si>
  <si>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</si>
  <si>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</si>
  <si>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</si>
  <si>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</si>
  <si>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</si>
  <si>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</si>
  <si>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</si>
  <si>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</si>
  <si>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</si>
  <si>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</si>
  <si>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</si>
  <si>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</si>
  <si>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</si>
  <si>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</si>
  <si>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</si>
  <si>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</si>
  <si>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</si>
  <si>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</si>
  <si>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</si>
  <si>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</si>
  <si>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</si>
  <si>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</si>
  <si>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</si>
  <si>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</si>
  <si>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</si>
  <si>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</si>
  <si>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</si>
  <si>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</si>
  <si>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</si>
  <si>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</si>
  <si>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</si>
  <si>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</si>
  <si>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</si>
  <si>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</si>
  <si>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</si>
  <si>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</si>
  <si>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</si>
  <si>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</si>
  <si>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</si>
  <si>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</si>
  <si>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</si>
  <si>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</si>
  <si>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</si>
  <si>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</si>
  <si>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</si>
  <si>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</si>
  <si>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</si>
  <si>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</si>
  <si>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</si>
  <si>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</si>
  <si>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</si>
  <si>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</si>
  <si>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</si>
  <si>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</si>
  <si>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</si>
  <si>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</si>
  <si>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</si>
  <si>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</si>
  <si>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</si>
  <si>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</si>
  <si>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</si>
  <si>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</si>
  <si>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</si>
  <si>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</si>
  <si>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</si>
  <si>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</si>
  <si>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</si>
  <si>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</si>
  <si>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</si>
  <si>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</si>
  <si>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</si>
  <si>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</si>
  <si>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</si>
  <si>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</si>
  <si>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</si>
  <si>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</si>
  <si>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</si>
  <si>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</si>
  <si>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</si>
  <si>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</si>
  <si>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</si>
  <si>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</si>
  <si>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</si>
  <si>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</si>
  <si>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</si>
  <si>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</si>
  <si>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</si>
  <si>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</si>
  <si>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</si>
  <si>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</si>
  <si>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</si>
  <si>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</si>
  <si>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</si>
  <si>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</si>
  <si>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</si>
  <si>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</si>
  <si>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</si>
  <si>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</si>
  <si>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</si>
  <si>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</si>
  <si>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</si>
  <si>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</si>
  <si>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</si>
  <si>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</si>
  <si>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</si>
  <si>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</si>
  <si>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</si>
  <si>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</si>
  <si>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</si>
  <si>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</si>
  <si>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</si>
  <si>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</si>
  <si>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</si>
  <si>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</si>
  <si>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</si>
  <si>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</si>
  <si>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</si>
  <si>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</si>
  <si>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</si>
  <si>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</si>
  <si>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</si>
  <si>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</si>
  <si>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</si>
  <si>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</si>
  <si>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</si>
  <si>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</si>
  <si>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</si>
  <si>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</si>
  <si>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</si>
  <si>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</si>
  <si>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</si>
  <si>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</si>
  <si>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</si>
  <si>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</si>
  <si>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</si>
  <si>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</si>
  <si>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</si>
  <si>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</si>
  <si>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</si>
  <si>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</si>
  <si>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</si>
  <si>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</si>
  <si>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</si>
  <si>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</si>
  <si>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</si>
  <si>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</si>
  <si>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</si>
  <si>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</si>
  <si>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</si>
  <si>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</si>
  <si>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</si>
  <si>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</si>
  <si>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</si>
  <si>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</si>
  <si>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</si>
  <si>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</si>
  <si>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</si>
  <si>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</si>
  <si>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</si>
  <si>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</si>
  <si>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</si>
  <si>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</si>
  <si>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</si>
  <si>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</si>
  <si>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</si>
  <si>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</si>
  <si>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</si>
  <si>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</si>
  <si>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</si>
  <si>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</si>
  <si>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</si>
  <si>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</si>
  <si>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</si>
  <si>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</si>
  <si>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</si>
  <si>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</si>
  <si>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</si>
  <si>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</si>
  <si>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</si>
  <si>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</si>
  <si>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</si>
  <si>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</si>
  <si>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</si>
  <si>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</si>
  <si>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</si>
  <si>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</si>
  <si>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</si>
  <si>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</si>
  <si>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</si>
  <si>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</si>
  <si>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</si>
  <si>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</si>
  <si>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</si>
  <si>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</si>
  <si>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</si>
  <si>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</si>
  <si>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</si>
  <si>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</si>
  <si>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</si>
  <si>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</si>
  <si>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</si>
  <si>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</si>
  <si>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</si>
  <si>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</si>
  <si>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</si>
  <si>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</si>
  <si>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</si>
  <si>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</si>
  <si>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</si>
  <si>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</si>
  <si>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</si>
  <si>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</si>
  <si>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</si>
  <si>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</si>
  <si>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</si>
  <si>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</si>
  <si>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</si>
  <si>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</si>
  <si>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</si>
  <si>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</si>
  <si>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</si>
  <si>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</si>
  <si>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</si>
  <si>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</si>
  <si>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</si>
  <si>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</si>
  <si>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</si>
  <si>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</si>
  <si>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</si>
  <si>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</si>
  <si>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</si>
  <si>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</si>
  <si>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</si>
  <si>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</si>
  <si>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</si>
  <si>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</si>
  <si>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</si>
  <si>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</si>
  <si>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</si>
  <si>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</si>
  <si>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</si>
  <si>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</si>
  <si>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</si>
  <si>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</si>
  <si>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</si>
  <si>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</si>
  <si>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</si>
  <si>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</si>
  <si>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</si>
  <si>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</si>
  <si>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</si>
  <si>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</si>
  <si>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</si>
  <si>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</si>
  <si>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</si>
  <si>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</si>
  <si>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</si>
  <si>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</si>
  <si>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</si>
  <si>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</si>
  <si>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</si>
  <si>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</si>
  <si>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</si>
  <si>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</si>
  <si>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</si>
  <si>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</si>
  <si>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</si>
  <si>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</si>
  <si>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</si>
  <si>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</si>
  <si>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</si>
  <si>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</si>
  <si>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</si>
  <si>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</si>
  <si>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</si>
  <si>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</si>
  <si>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</si>
  <si>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</si>
  <si>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</si>
  <si>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</si>
  <si>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</si>
  <si>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</si>
  <si>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</si>
  <si>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</si>
  <si>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</si>
  <si>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</si>
  <si>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</si>
  <si>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</si>
  <si>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</si>
  <si>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</si>
  <si>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</si>
  <si>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</si>
  <si>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</si>
  <si>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</si>
  <si>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</si>
  <si>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</si>
  <si>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</si>
  <si>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</si>
  <si>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</si>
  <si>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</si>
  <si>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</si>
  <si>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</si>
  <si>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</si>
  <si>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</si>
  <si>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</si>
  <si>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</si>
  <si>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</si>
  <si>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</si>
  <si>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</si>
  <si>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</si>
  <si>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</si>
  <si>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</si>
  <si>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</si>
  <si>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</si>
  <si>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</si>
  <si>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</si>
  <si>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</si>
  <si>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</si>
  <si>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</si>
  <si>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</si>
  <si>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</si>
  <si>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</si>
  <si>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</si>
  <si>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</si>
  <si>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</si>
  <si>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</si>
  <si>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</si>
  <si>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</si>
  <si>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</si>
  <si>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</si>
  <si>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</si>
  <si>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</si>
  <si>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</si>
  <si>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</si>
  <si>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</si>
  <si>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</si>
  <si>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</si>
  <si>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</si>
  <si>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</si>
  <si>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</si>
  <si>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</si>
  <si>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</si>
  <si>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</si>
  <si>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</si>
  <si>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</si>
  <si>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</si>
  <si>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</si>
  <si>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</si>
  <si>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</si>
  <si>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</si>
  <si>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</si>
  <si>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</si>
  <si>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</si>
  <si>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</si>
  <si>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</si>
  <si>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</si>
  <si>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</si>
  <si>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</si>
  <si>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</si>
  <si>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</si>
  <si>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</si>
  <si>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</si>
  <si>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</si>
  <si>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</si>
  <si>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</si>
  <si>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</si>
  <si>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</si>
  <si>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</si>
  <si>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</si>
  <si>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</si>
  <si>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</si>
  <si>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</si>
  <si>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</si>
  <si>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</si>
  <si>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</si>
  <si>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</si>
  <si>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</si>
  <si>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</si>
  <si>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</si>
  <si>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</si>
  <si>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</si>
  <si>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</si>
  <si>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</si>
  <si>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</si>
  <si>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</si>
  <si>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</si>
  <si>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</si>
  <si>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</si>
  <si>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</si>
  <si>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</si>
  <si>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</si>
  <si>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</si>
  <si>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</si>
  <si>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</si>
  <si>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</si>
  <si>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</si>
  <si>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</si>
  <si>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</si>
  <si>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</si>
  <si>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</si>
  <si>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</si>
  <si>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</si>
  <si>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</si>
  <si>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</si>
  <si>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</si>
  <si>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</si>
  <si>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</si>
  <si>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</si>
  <si>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</si>
  <si>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</si>
  <si>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</si>
  <si>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</si>
  <si>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</si>
  <si>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</si>
  <si>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</si>
  <si>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</si>
  <si>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</si>
  <si>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</si>
  <si>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</si>
  <si>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</si>
  <si>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</si>
  <si>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</si>
  <si>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</si>
  <si>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</si>
  <si>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</si>
  <si>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</si>
  <si>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</si>
  <si>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</si>
  <si>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</si>
  <si>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</si>
  <si>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</si>
  <si>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</si>
  <si>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</si>
  <si>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</si>
  <si>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</si>
  <si>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</si>
  <si>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</si>
  <si>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</si>
  <si>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</si>
  <si>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</si>
  <si>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</si>
  <si>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</si>
  <si>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</si>
  <si>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</si>
  <si>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</si>
  <si>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</si>
  <si>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</si>
  <si>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</si>
  <si>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</si>
  <si>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</si>
  <si>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</si>
  <si>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</si>
  <si>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</si>
  <si>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</si>
  <si>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</si>
  <si>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</si>
  <si>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</si>
  <si>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</si>
  <si>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</si>
  <si>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</si>
  <si>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</si>
  <si>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</si>
  <si>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</si>
  <si>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</si>
  <si>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</si>
  <si>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</si>
  <si>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</si>
  <si>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</si>
  <si>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</si>
  <si>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</si>
  <si>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</si>
  <si>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</si>
  <si>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</si>
  <si>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</si>
  <si>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</si>
  <si>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</si>
  <si>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</si>
  <si>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</si>
  <si>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</si>
  <si>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</si>
  <si>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</si>
  <si>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</si>
  <si>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</si>
  <si>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</si>
  <si>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</si>
  <si>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</si>
  <si>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</si>
  <si>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</si>
  <si>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</si>
  <si>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</si>
  <si>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</si>
  <si>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</si>
  <si>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</si>
  <si>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</si>
  <si>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</si>
  <si>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</si>
  <si>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</si>
  <si>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</si>
  <si>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</si>
  <si>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</si>
  <si>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</si>
  <si>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</si>
  <si>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</si>
  <si>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</si>
  <si>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</si>
  <si>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</si>
  <si>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</si>
  <si>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</si>
  <si>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</si>
  <si>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</si>
  <si>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</si>
  <si>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</si>
  <si>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</si>
  <si>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</si>
  <si>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</si>
  <si>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</si>
  <si>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</si>
  <si>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</si>
  <si>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</si>
  <si>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</si>
  <si>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</si>
  <si>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</si>
  <si>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</si>
  <si>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</si>
  <si>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</si>
  <si>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</si>
  <si>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</si>
  <si>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</si>
  <si>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</si>
  <si>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</si>
  <si>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</si>
  <si>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</si>
  <si>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</si>
  <si>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</si>
  <si>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</si>
  <si>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</si>
  <si>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</si>
  <si>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</si>
  <si>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</si>
  <si>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</si>
  <si>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</si>
  <si>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</si>
  <si>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</si>
  <si>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</si>
  <si>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</si>
  <si>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</si>
  <si>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</si>
  <si>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</si>
  <si>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</si>
  <si>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</si>
  <si>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</si>
  <si>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</si>
  <si>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</si>
  <si>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</si>
  <si>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</si>
  <si>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</si>
  <si>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</si>
  <si>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</si>
  <si>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</si>
  <si>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</si>
  <si>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</si>
  <si>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</si>
  <si>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</si>
  <si>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</si>
  <si>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</si>
  <si>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</si>
  <si>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</si>
  <si>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</si>
  <si>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</si>
  <si>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</si>
  <si>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</si>
  <si>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</si>
  <si>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</si>
  <si>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</si>
  <si>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</si>
  <si>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</si>
  <si>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</si>
  <si>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</si>
  <si>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</si>
  <si>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</si>
  <si>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</si>
  <si>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</si>
  <si>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</si>
  <si>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</si>
  <si>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</si>
  <si>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</si>
  <si>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</si>
  <si>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</si>
  <si>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</si>
  <si>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</si>
  <si>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</si>
  <si>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</si>
  <si>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</si>
  <si>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</si>
  <si>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</si>
  <si>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</si>
  <si>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</si>
  <si>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</si>
  <si>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</si>
  <si>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</si>
  <si>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</si>
  <si>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</si>
  <si>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</si>
  <si>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</si>
  <si>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</si>
  <si>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</si>
  <si>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</si>
  <si>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</si>
  <si>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</si>
  <si>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</si>
  <si>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</si>
  <si>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</si>
  <si>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</si>
  <si>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</si>
  <si>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</si>
  <si>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</si>
  <si>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</si>
  <si>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</si>
  <si>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</si>
  <si>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</si>
  <si>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</si>
  <si>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</si>
  <si>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</si>
  <si>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</si>
  <si>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</si>
  <si>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</si>
  <si>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</si>
  <si>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</si>
  <si>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</si>
  <si>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</si>
  <si>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</si>
  <si>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</si>
  <si>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</si>
  <si>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</si>
  <si>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</si>
  <si>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</si>
  <si>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</si>
  <si>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</si>
  <si>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</si>
  <si>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</si>
  <si>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</si>
  <si>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</si>
  <si>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</si>
  <si>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</si>
  <si>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</si>
  <si>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</si>
  <si>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</si>
  <si>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</si>
  <si>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</si>
  <si>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</si>
  <si>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</si>
  <si>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</si>
  <si>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</si>
  <si>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</si>
  <si>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</si>
  <si>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</si>
  <si>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</si>
  <si>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</si>
  <si>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</si>
  <si>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</si>
  <si>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</si>
  <si>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</si>
  <si>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</si>
  <si>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</si>
  <si>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</si>
  <si>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</si>
  <si>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</si>
  <si>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</si>
  <si>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</si>
  <si>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</si>
  <si>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</si>
  <si>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</si>
  <si>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</si>
  <si>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</si>
  <si>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</si>
  <si>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</si>
  <si>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</si>
  <si>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</si>
  <si>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</si>
  <si>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</si>
  <si>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</si>
  <si>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</si>
  <si>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</si>
  <si>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</si>
  <si>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</si>
  <si>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</si>
  <si>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</si>
  <si>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</si>
  <si>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</si>
  <si>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</si>
  <si>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</si>
  <si>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</si>
  <si>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</si>
  <si>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</si>
  <si>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</si>
  <si>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</si>
  <si>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</si>
  <si>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</si>
  <si>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</si>
  <si>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</si>
  <si>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</si>
  <si>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</si>
  <si>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</si>
  <si>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</si>
  <si>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</si>
  <si>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</si>
  <si>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</si>
  <si>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</si>
  <si>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</si>
  <si>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</si>
  <si>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</si>
  <si>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</si>
  <si>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</si>
  <si>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</si>
  <si>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</si>
  <si>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</si>
  <si>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</si>
  <si>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</si>
  <si>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</si>
  <si>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</si>
  <si>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</si>
  <si>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</si>
  <si>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</si>
  <si>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</si>
  <si>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</si>
  <si>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</si>
  <si>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</si>
  <si>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</si>
  <si>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</si>
  <si>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</si>
  <si>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</si>
  <si>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</si>
  <si>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</si>
  <si>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</si>
  <si>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</si>
  <si>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</si>
  <si>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</si>
  <si>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</si>
  <si>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</si>
  <si>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</si>
  <si>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</si>
  <si>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</si>
  <si>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</si>
  <si>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</si>
  <si>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</si>
  <si>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</si>
  <si>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</si>
  <si>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</si>
  <si>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</si>
  <si>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</si>
  <si>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</si>
  <si>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</si>
  <si>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</si>
  <si>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</si>
  <si>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</si>
  <si>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</si>
  <si>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</si>
  <si>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</si>
  <si>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</si>
  <si>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</si>
  <si>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</si>
  <si>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</si>
  <si>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</si>
  <si>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</si>
  <si>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</si>
  <si>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</si>
  <si>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</si>
  <si>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</si>
  <si>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</si>
  <si>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</si>
  <si>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</si>
  <si>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</si>
  <si>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</si>
  <si>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</si>
  <si>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</si>
  <si>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</si>
  <si>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</si>
  <si>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</si>
  <si>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</si>
  <si>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</si>
  <si>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</si>
  <si>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</si>
  <si>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</si>
  <si>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</si>
  <si>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</si>
  <si>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</si>
  <si>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</si>
  <si>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</si>
  <si>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</si>
  <si>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</si>
  <si>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</si>
  <si>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</si>
  <si>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</si>
  <si>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</si>
  <si>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</si>
  <si>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</si>
  <si>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</si>
  <si>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</si>
  <si>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</si>
  <si>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</si>
  <si>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</si>
  <si>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</si>
  <si>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</si>
  <si>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</si>
  <si>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</si>
  <si>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</si>
  <si>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</si>
  <si>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</si>
  <si>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</si>
  <si>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</si>
  <si>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</si>
  <si>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</si>
  <si>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</si>
  <si>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</si>
  <si>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</si>
  <si>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</si>
  <si>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</si>
  <si>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</si>
  <si>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</si>
  <si>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</si>
  <si>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</si>
  <si>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</si>
  <si>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</si>
  <si>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</si>
  <si>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</si>
  <si>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</si>
  <si>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</si>
  <si>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</si>
  <si>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</si>
  <si>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</si>
  <si>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</si>
  <si>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</si>
  <si>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</si>
  <si>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</si>
  <si>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</si>
  <si>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</si>
  <si>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</si>
  <si>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</si>
  <si>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</si>
  <si>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</si>
  <si>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</si>
  <si>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</si>
  <si>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</si>
  <si>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</si>
  <si>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</si>
  <si>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</si>
  <si>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</si>
  <si>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</si>
  <si>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</si>
  <si>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</si>
  <si>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</si>
  <si>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</si>
  <si>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</si>
  <si>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</si>
  <si>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</si>
  <si>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</si>
  <si>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</si>
  <si>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</si>
  <si>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</si>
  <si>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</si>
  <si>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</si>
  <si>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</si>
  <si>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</si>
  <si>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</si>
  <si>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</si>
  <si>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</si>
  <si>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</si>
  <si>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</si>
  <si>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</si>
  <si>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</si>
  <si>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</si>
  <si>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</si>
  <si>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</si>
  <si>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</si>
  <si>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</si>
  <si>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</si>
  <si>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</si>
  <si>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</si>
  <si>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</si>
  <si>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</si>
  <si>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</si>
  <si>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</si>
  <si>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</si>
  <si>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</si>
  <si>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</si>
  <si>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</si>
  <si>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</si>
  <si>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</si>
  <si>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</si>
  <si>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</si>
  <si>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</si>
  <si>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</si>
  <si>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</si>
  <si>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</si>
  <si>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</si>
  <si>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</si>
  <si>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</si>
  <si>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</si>
  <si>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</si>
  <si>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</si>
  <si>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</si>
  <si>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</si>
  <si>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</si>
  <si>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</si>
  <si>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</si>
  <si>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</si>
  <si>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</si>
  <si>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</si>
  <si>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</si>
  <si>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</si>
  <si>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</si>
  <si>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</si>
  <si>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</si>
  <si>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</si>
  <si>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</si>
  <si>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</si>
  <si>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</si>
  <si>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</si>
  <si>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</si>
  <si>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</si>
  <si>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</si>
  <si>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</si>
  <si>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</si>
  <si>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</si>
  <si>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</si>
  <si>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</si>
  <si>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</si>
  <si>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</si>
  <si>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</si>
  <si>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</si>
  <si>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</si>
  <si>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</si>
  <si>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</si>
  <si>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</si>
  <si>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</si>
  <si>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</si>
  <si>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</si>
  <si>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</si>
  <si>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</si>
  <si>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</si>
  <si>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</si>
  <si>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</si>
  <si>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</si>
  <si>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</si>
  <si>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</si>
  <si>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</si>
  <si>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</si>
  <si>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</si>
  <si>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</si>
  <si>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</si>
  <si>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</si>
  <si>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</si>
  <si>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</si>
  <si>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</si>
  <si>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</si>
  <si>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</si>
  <si>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</si>
  <si>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</si>
  <si>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</si>
  <si>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</si>
  <si>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</si>
  <si>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</si>
  <si>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</si>
  <si>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</si>
  <si>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</si>
  <si>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</si>
  <si>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</si>
  <si>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</si>
  <si>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</si>
  <si>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</si>
  <si>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</si>
  <si>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</si>
  <si>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</si>
  <si>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</si>
  <si>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</si>
  <si>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</si>
  <si>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</si>
  <si>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</si>
  <si>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</si>
  <si>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</si>
  <si>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</si>
  <si>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</si>
  <si>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</si>
  <si>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</si>
  <si>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</si>
  <si>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</si>
  <si>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</si>
  <si>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</si>
  <si>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</si>
  <si>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</si>
  <si>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</si>
  <si>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</si>
  <si>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</si>
  <si>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</si>
  <si>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</si>
  <si>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</si>
  <si>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</si>
  <si>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</si>
  <si>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</si>
  <si>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</si>
  <si>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</si>
  <si>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</si>
  <si>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</si>
  <si>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</si>
  <si>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</si>
  <si>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</si>
  <si>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</si>
  <si>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</si>
  <si>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</si>
  <si>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</si>
  <si>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</si>
  <si>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</si>
  <si>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</si>
  <si>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</si>
  <si>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</si>
  <si>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</si>
  <si>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</si>
  <si>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</si>
  <si>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</si>
  <si>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</si>
  <si>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</si>
  <si>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</si>
  <si>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</si>
  <si>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</si>
  <si>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</si>
  <si>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</si>
  <si>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</si>
  <si>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</si>
  <si>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</si>
  <si>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</si>
  <si>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</si>
  <si>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</si>
  <si>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</si>
  <si>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</si>
  <si>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</si>
  <si>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</si>
  <si>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</si>
  <si>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</si>
  <si>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</si>
  <si>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</si>
  <si>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</si>
  <si>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</si>
  <si>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</si>
  <si>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</si>
  <si>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</si>
  <si>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</si>
  <si>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</si>
  <si>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</si>
  <si>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</si>
  <si>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</si>
  <si>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</si>
  <si>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</si>
  <si>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</si>
  <si>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</si>
  <si>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</si>
  <si>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</si>
  <si>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</si>
  <si>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</si>
  <si>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</si>
  <si>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</si>
  <si>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</si>
  <si>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</si>
  <si>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</si>
  <si>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</si>
  <si>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</si>
  <si>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</si>
  <si>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</si>
  <si>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</si>
  <si>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</si>
  <si>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</si>
  <si>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</si>
  <si>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</si>
  <si>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</si>
  <si>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</si>
  <si>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</si>
  <si>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</si>
  <si>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</si>
  <si>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</si>
  <si>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</si>
  <si>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</si>
  <si>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</si>
  <si>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</si>
  <si>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</si>
  <si>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</si>
  <si>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</si>
  <si>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</si>
  <si>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</si>
  <si>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</si>
  <si>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</si>
  <si>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</si>
  <si>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</si>
  <si>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</si>
  <si>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</si>
  <si>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</si>
  <si>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</si>
  <si>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</si>
  <si>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</si>
  <si>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</si>
  <si>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</si>
  <si>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</si>
  <si>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</si>
  <si>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</si>
  <si>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</si>
  <si>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</si>
  <si>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</si>
  <si>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</si>
  <si>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</si>
  <si>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</si>
  <si>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</si>
  <si>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</si>
  <si>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</si>
  <si>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</si>
  <si>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</si>
  <si>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</si>
  <si>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</si>
  <si>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</si>
  <si>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</si>
  <si>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</si>
  <si>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</si>
  <si>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</si>
  <si>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</si>
  <si>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</si>
  <si>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</si>
  <si>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</si>
  <si>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</si>
  <si>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</si>
  <si>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</si>
  <si>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</si>
  <si>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</si>
  <si>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</si>
  <si>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</si>
  <si>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</si>
  <si>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</si>
  <si>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</si>
  <si>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</si>
  <si>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</si>
  <si>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</si>
  <si>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</si>
  <si>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</si>
  <si>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</si>
  <si>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</si>
  <si>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</si>
  <si>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</si>
  <si>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</si>
  <si>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</si>
  <si>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</si>
  <si>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</si>
  <si>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</si>
  <si>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</si>
  <si>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</si>
  <si>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</si>
  <si>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</si>
  <si>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</si>
  <si>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</si>
  <si>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</si>
  <si>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</si>
  <si>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</si>
  <si>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</si>
  <si>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</si>
  <si>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</si>
  <si>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</si>
  <si>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</si>
  <si>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</si>
  <si>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</si>
  <si>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</si>
  <si>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</si>
  <si>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</si>
  <si>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</si>
  <si>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</si>
  <si>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</si>
  <si>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</si>
  <si>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</si>
  <si>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</si>
  <si>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</si>
  <si>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</si>
  <si>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</si>
  <si>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</si>
  <si>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</si>
  <si>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</si>
  <si>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</si>
  <si>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</si>
  <si>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</si>
  <si>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</si>
  <si>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</si>
  <si>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</si>
  <si>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</si>
  <si>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</si>
  <si>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</si>
  <si>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</si>
  <si>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</si>
  <si>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</si>
  <si>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</si>
  <si>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</si>
  <si>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</si>
  <si>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</si>
  <si>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</si>
  <si>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</si>
  <si>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</si>
  <si>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</si>
  <si>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</si>
  <si>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</si>
  <si>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</si>
  <si>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</si>
  <si>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</si>
  <si>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</si>
  <si>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</si>
  <si>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</si>
  <si>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</si>
  <si>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</si>
  <si>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</si>
  <si>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</si>
  <si>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</si>
  <si>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</si>
  <si>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</si>
  <si>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</si>
  <si>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</si>
  <si>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</si>
  <si>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</si>
  <si>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</si>
  <si>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</si>
  <si>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</si>
  <si>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</si>
  <si>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</si>
  <si>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</si>
  <si>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</si>
  <si>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</si>
  <si>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</si>
  <si>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</si>
  <si>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</si>
  <si>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</si>
  <si>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</si>
  <si>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</si>
  <si>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</si>
  <si>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</si>
  <si>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</si>
  <si>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</si>
  <si>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</si>
  <si>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</si>
  <si>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</si>
  <si>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</si>
  <si>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</si>
  <si>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</si>
  <si>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</si>
  <si>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</si>
  <si>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</si>
  <si>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</si>
  <si>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</si>
  <si>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</si>
  <si>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</si>
  <si>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</si>
  <si>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</si>
  <si>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</si>
  <si>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</si>
  <si>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</si>
  <si>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</si>
  <si>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</si>
  <si>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</si>
  <si>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</si>
  <si>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</si>
  <si>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</si>
  <si>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</si>
  <si>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</si>
  <si>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</si>
  <si>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</si>
  <si>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</si>
  <si>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</si>
  <si>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</si>
  <si>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</si>
  <si>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</si>
  <si>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</si>
  <si>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</si>
  <si>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</si>
  <si>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</si>
  <si>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</si>
  <si>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</si>
  <si>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</si>
  <si>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</si>
  <si>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</si>
  <si>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</si>
  <si>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</si>
  <si>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</si>
  <si>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</si>
  <si>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</si>
  <si>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</si>
  <si>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</si>
  <si>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</si>
  <si>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</si>
  <si>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</si>
  <si>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</si>
  <si>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</si>
  <si>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</si>
  <si>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</si>
  <si>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</si>
  <si>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</si>
  <si>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</si>
  <si>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</si>
  <si>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</si>
  <si>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</si>
  <si>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</si>
  <si>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</si>
  <si>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</si>
  <si>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</si>
  <si>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</si>
  <si>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</si>
  <si>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</si>
  <si>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</si>
  <si>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</si>
  <si>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</si>
  <si>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</si>
  <si>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</si>
  <si>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</si>
  <si>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</si>
  <si>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</si>
  <si>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</si>
  <si>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</si>
  <si>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</si>
  <si>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</si>
  <si>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</si>
  <si>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</si>
  <si>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</si>
  <si>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</si>
  <si>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</si>
  <si>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</si>
  <si>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</si>
  <si>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</si>
  <si>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</si>
  <si>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</si>
  <si>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</si>
  <si>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</si>
  <si>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</si>
  <si>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</si>
  <si>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</si>
  <si>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</si>
  <si>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</si>
  <si>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</si>
  <si>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</si>
  <si>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</si>
  <si>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</si>
  <si>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</si>
  <si>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</si>
  <si>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</si>
  <si>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</si>
  <si>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</si>
  <si>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</si>
  <si>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</si>
  <si>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</si>
  <si>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</si>
  <si>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</si>
  <si>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</si>
  <si>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</si>
  <si>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</si>
  <si>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</si>
  <si>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</si>
  <si>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</si>
  <si>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</si>
  <si>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</si>
  <si>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</si>
  <si>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</si>
  <si>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</si>
  <si>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</si>
  <si>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</si>
  <si>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</si>
  <si>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</si>
  <si>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</si>
  <si>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</si>
  <si>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</si>
  <si>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</si>
  <si>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</si>
  <si>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</si>
  <si>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</si>
  <si>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</si>
  <si>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</si>
  <si>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</si>
  <si>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</si>
  <si>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</si>
  <si>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</si>
  <si>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</si>
  <si>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</si>
  <si>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</si>
  <si>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</si>
  <si>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</si>
  <si>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</si>
  <si>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</si>
  <si>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</si>
  <si>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</si>
  <si>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</si>
  <si>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</si>
  <si>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</si>
  <si>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</si>
  <si>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</si>
  <si>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</si>
  <si>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</si>
  <si>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</si>
  <si>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</si>
  <si>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</si>
  <si>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</si>
  <si>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</si>
  <si>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</si>
  <si>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</si>
  <si>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</si>
  <si>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</si>
  <si>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</si>
  <si>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</si>
  <si>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</si>
  <si>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</si>
  <si>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</si>
  <si>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</si>
  <si>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</si>
  <si>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</si>
  <si>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</si>
  <si>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</si>
  <si>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</si>
  <si>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</si>
  <si>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</si>
  <si>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</si>
  <si>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</si>
  <si>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</si>
  <si>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</si>
  <si>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</si>
  <si>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</si>
  <si>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</si>
  <si>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</si>
  <si>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</si>
  <si>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</si>
  <si>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</si>
  <si>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</si>
  <si>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</si>
  <si>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</si>
  <si>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</si>
  <si>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</si>
  <si>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</si>
  <si>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</si>
  <si>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</si>
  <si>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</si>
  <si>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</si>
  <si>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</si>
  <si>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</si>
  <si>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</si>
  <si>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</si>
  <si>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</si>
  <si>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</si>
  <si>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</si>
  <si>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</si>
  <si>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</si>
  <si>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</si>
  <si>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</si>
  <si>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</si>
  <si>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</si>
  <si>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</si>
  <si>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</si>
  <si>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</si>
  <si>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</si>
  <si>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</si>
  <si>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</si>
  <si>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</si>
  <si>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</si>
  <si>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</si>
  <si>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</si>
  <si>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</si>
  <si>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</si>
  <si>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</si>
  <si>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</si>
  <si>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</si>
  <si>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</si>
  <si>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</si>
  <si>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</si>
  <si>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</si>
  <si>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</si>
  <si>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</si>
  <si>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</si>
  <si>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</si>
  <si>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</si>
  <si>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</si>
  <si>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</si>
  <si>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</si>
  <si>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</si>
  <si>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</si>
  <si>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</si>
  <si>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</si>
  <si>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</si>
  <si>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</si>
  <si>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</si>
  <si>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</si>
  <si>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</si>
  <si>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</si>
  <si>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</si>
  <si>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</si>
  <si>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</si>
  <si>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</si>
  <si>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</si>
  <si>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</si>
  <si>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</si>
  <si>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</si>
  <si>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</si>
  <si>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</si>
  <si>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</si>
  <si>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</si>
  <si>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</si>
  <si>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</si>
  <si>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</si>
  <si>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</si>
  <si>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</si>
  <si>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</si>
  <si>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</si>
  <si>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</si>
  <si>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</si>
  <si>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</si>
  <si>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</si>
  <si>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</si>
  <si>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</si>
  <si>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</si>
  <si>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</si>
  <si>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</si>
  <si>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</si>
  <si>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</si>
  <si>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</si>
  <si>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</si>
  <si>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</si>
  <si>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</si>
  <si>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</si>
  <si>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</si>
  <si>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</si>
  <si>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</si>
  <si>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</si>
  <si>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</si>
  <si>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</si>
  <si>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</si>
  <si>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</si>
  <si>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</si>
  <si>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</si>
  <si>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</si>
  <si>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</si>
  <si>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</si>
  <si>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</si>
  <si>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</si>
  <si>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</si>
  <si>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</si>
  <si>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</si>
  <si>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</si>
  <si>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</si>
  <si>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</si>
  <si>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</si>
  <si>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</si>
  <si>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</si>
  <si>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</si>
  <si>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</si>
  <si>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</si>
  <si>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</si>
  <si>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</si>
  <si>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</si>
  <si>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</si>
  <si>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</si>
  <si>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</si>
  <si>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</si>
  <si>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</si>
  <si>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</si>
  <si>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</si>
  <si>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</si>
  <si>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</si>
  <si>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</si>
  <si>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</si>
  <si>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</si>
  <si>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</si>
  <si>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</si>
  <si>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</si>
  <si>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</si>
  <si>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</si>
  <si>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</si>
  <si>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</si>
  <si>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</si>
  <si>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</si>
  <si>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</si>
  <si>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</si>
  <si>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</si>
  <si>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</si>
  <si>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</si>
  <si>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</si>
  <si>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</si>
  <si>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</si>
  <si>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</si>
  <si>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</si>
  <si>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</si>
  <si>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</si>
  <si>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</si>
  <si>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</si>
  <si>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</si>
  <si>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</si>
  <si>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</si>
  <si>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</si>
  <si>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</si>
  <si>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</si>
  <si>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</si>
  <si>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</si>
  <si>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</si>
  <si>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</si>
  <si>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</si>
  <si>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</si>
  <si>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</si>
  <si>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</si>
  <si>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</si>
  <si>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</si>
  <si>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</si>
  <si>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</si>
  <si>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</si>
  <si>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</si>
  <si>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</si>
  <si>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</si>
  <si>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</si>
  <si>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</si>
  <si>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</si>
  <si>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</si>
  <si>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</si>
  <si>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</si>
  <si>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</si>
  <si>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</si>
  <si>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</si>
  <si>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</si>
  <si>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</si>
  <si>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</si>
  <si>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</si>
  <si>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</si>
  <si>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</si>
  <si>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</si>
  <si>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</si>
  <si>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</si>
  <si>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</si>
  <si>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</si>
  <si>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</si>
  <si>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</si>
  <si>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</si>
  <si>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</si>
  <si>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</si>
  <si>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</si>
  <si>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</si>
  <si>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</si>
  <si>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</si>
  <si>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</si>
  <si>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</si>
  <si>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</si>
  <si>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</si>
  <si>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</si>
  <si>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</si>
  <si>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</si>
  <si>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</si>
  <si>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</si>
  <si>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</si>
  <si>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</si>
  <si>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</si>
  <si>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</si>
  <si>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</si>
  <si>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</si>
  <si>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</si>
  <si>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</si>
  <si>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</si>
  <si>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</si>
  <si>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</si>
  <si>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</si>
  <si>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</si>
  <si>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</si>
  <si>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</si>
  <si>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</si>
  <si>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</si>
  <si>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</si>
  <si>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</si>
  <si>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</si>
  <si>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</si>
  <si>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</si>
  <si>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</si>
  <si>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</si>
  <si>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</si>
  <si>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</si>
  <si>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</si>
  <si>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</si>
  <si>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</si>
  <si>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</si>
  <si>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</si>
  <si>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</si>
  <si>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</si>
  <si>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</si>
  <si>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</si>
  <si>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</si>
  <si>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</si>
  <si>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</si>
  <si>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</si>
  <si>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</si>
  <si>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</si>
  <si>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</si>
  <si>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</si>
  <si>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</si>
  <si>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</si>
  <si>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</si>
  <si>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</si>
  <si>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</si>
  <si>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</si>
  <si>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</si>
  <si>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</si>
  <si>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</si>
  <si>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</si>
  <si>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</si>
  <si>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</si>
  <si>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</si>
  <si>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</si>
  <si>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</si>
  <si>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</si>
  <si>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</si>
  <si>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</si>
  <si>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</si>
  <si>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</si>
  <si>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</si>
  <si>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</si>
  <si>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</si>
  <si>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</si>
  <si>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</si>
  <si>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</si>
  <si>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</si>
  <si>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</si>
  <si>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</si>
  <si>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</si>
  <si>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</si>
  <si>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</si>
  <si>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</si>
  <si>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</si>
  <si>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</si>
  <si>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</si>
  <si>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</si>
  <si>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</si>
  <si>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</si>
  <si>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</si>
  <si>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</si>
  <si>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</si>
  <si>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</si>
  <si>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</si>
  <si>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</si>
  <si>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</si>
  <si>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</si>
  <si>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</si>
  <si>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</si>
  <si>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</si>
  <si>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</si>
  <si>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</si>
  <si>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</si>
  <si>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</si>
  <si>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</si>
  <si>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</si>
  <si>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</si>
  <si>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</si>
  <si>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</si>
  <si>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</si>
  <si>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</si>
  <si>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</si>
  <si>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</si>
  <si>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</si>
  <si>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</si>
  <si>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</si>
  <si>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</si>
  <si>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</si>
  <si>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</si>
  <si>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</si>
  <si>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</si>
  <si>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</si>
  <si>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</si>
  <si>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</si>
  <si>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</si>
  <si>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</si>
  <si>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</si>
  <si>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</si>
  <si>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</si>
  <si>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</si>
  <si>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</si>
  <si>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</si>
  <si>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</si>
  <si>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</si>
  <si>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</si>
  <si>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</si>
  <si>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</si>
  <si>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</si>
  <si>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</si>
  <si>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</si>
  <si>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</si>
  <si>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</si>
  <si>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</si>
  <si>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</si>
  <si>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</si>
  <si>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</si>
  <si>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</si>
  <si>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</si>
  <si>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</si>
  <si>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</si>
  <si>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</si>
  <si>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</si>
  <si>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</si>
  <si>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</si>
  <si>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</si>
  <si>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</si>
  <si>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</si>
  <si>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</si>
  <si>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</si>
  <si>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</si>
  <si>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</si>
  <si>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</si>
  <si>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</si>
  <si>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</si>
  <si>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</si>
  <si>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</si>
  <si>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</si>
  <si>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</si>
  <si>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</si>
  <si>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</si>
  <si>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</si>
  <si>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</si>
  <si>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</si>
  <si>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</si>
  <si>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</si>
  <si>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</si>
  <si>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</si>
  <si>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</si>
  <si>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</si>
  <si>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</si>
  <si>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</si>
  <si>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</si>
  <si>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</si>
  <si>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</si>
  <si>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</si>
  <si>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</si>
  <si>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</si>
  <si>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</si>
  <si>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</si>
  <si>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</si>
  <si>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</si>
  <si>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</si>
  <si>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</si>
  <si>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</si>
  <si>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</si>
  <si>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</si>
  <si>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</si>
  <si>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</si>
  <si>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</si>
  <si>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</si>
  <si>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</si>
  <si>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</si>
  <si>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</si>
  <si>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</si>
  <si>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</si>
  <si>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</si>
  <si>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</si>
  <si>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</si>
  <si>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</si>
  <si>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</si>
  <si>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</si>
  <si>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</si>
  <si>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</si>
  <si>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</si>
  <si>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</si>
  <si>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</si>
  <si>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</si>
  <si>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</si>
  <si>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</si>
  <si>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</si>
  <si>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</si>
  <si>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</si>
  <si>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</si>
  <si>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</si>
  <si>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</si>
  <si>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</si>
  <si>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</si>
  <si>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</si>
  <si>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</si>
  <si>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</si>
  <si>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</si>
  <si>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</si>
  <si>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</si>
  <si>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</si>
  <si>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</si>
  <si>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</si>
  <si>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</si>
  <si>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</si>
  <si>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</si>
  <si>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</si>
  <si>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</si>
  <si>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</si>
  <si>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</si>
  <si>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</si>
  <si>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</si>
  <si>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</si>
  <si>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</si>
  <si>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</si>
  <si>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</si>
  <si>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</si>
  <si>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</si>
  <si>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</si>
  <si>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</si>
  <si>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</si>
  <si>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</si>
  <si>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</si>
  <si>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</si>
  <si>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</si>
  <si>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</si>
  <si>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</si>
  <si>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</si>
  <si>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</si>
  <si>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</si>
  <si>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</si>
  <si>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</si>
  <si>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</si>
  <si>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</si>
  <si>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</si>
  <si>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</si>
  <si>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</si>
  <si>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</si>
  <si>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</si>
  <si>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</si>
  <si>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</si>
  <si>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</si>
  <si>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</si>
  <si>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</si>
  <si>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</si>
  <si>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</si>
  <si>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</si>
  <si>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</si>
  <si>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</si>
  <si>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</si>
  <si>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</si>
  <si>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</si>
  <si>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</si>
  <si>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</si>
  <si>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</si>
  <si>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</si>
  <si>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</si>
  <si>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</si>
  <si>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</si>
  <si>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</si>
  <si>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</si>
  <si>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</si>
  <si>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</si>
  <si>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</si>
  <si>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</si>
  <si>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</si>
  <si>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</si>
  <si>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</si>
  <si>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</si>
  <si>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</si>
  <si>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</si>
  <si>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</si>
  <si>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</si>
  <si>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</si>
  <si>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</si>
  <si>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</si>
  <si>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</si>
  <si>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</si>
  <si>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</si>
  <si>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</si>
  <si>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</si>
  <si>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</si>
  <si>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</si>
  <si>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</si>
  <si>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</si>
  <si>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</si>
  <si>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</si>
  <si>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</si>
  <si>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</si>
  <si>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</si>
  <si>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</si>
  <si>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</si>
  <si>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</si>
  <si>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</si>
  <si>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</si>
  <si>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</si>
  <si>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</si>
  <si>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</si>
  <si>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</si>
  <si>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</si>
  <si>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</si>
  <si>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</si>
  <si>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</si>
  <si>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</si>
  <si>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</si>
  <si>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</si>
  <si>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</si>
  <si>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</si>
  <si>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</si>
  <si>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</si>
  <si>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</si>
  <si>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</si>
  <si>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</si>
  <si>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</si>
  <si>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</si>
  <si>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</si>
  <si>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</si>
  <si>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</si>
  <si>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</si>
  <si>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</si>
  <si>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</si>
  <si>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</si>
  <si>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</si>
  <si>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</si>
  <si>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</si>
  <si>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</si>
  <si>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</si>
  <si>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</si>
  <si>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</si>
  <si>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</si>
  <si>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</si>
  <si>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</si>
  <si>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</si>
  <si>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</si>
  <si>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</si>
  <si>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</si>
  <si>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</si>
  <si>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</si>
  <si>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</si>
  <si>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</si>
  <si>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</si>
  <si>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</si>
  <si>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</si>
  <si>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</si>
  <si>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</si>
  <si>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</si>
  <si>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</si>
  <si>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</si>
  <si>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</si>
  <si>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</si>
  <si>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</si>
  <si>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</si>
  <si>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</si>
  <si>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</si>
  <si>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</si>
  <si>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</si>
  <si>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</si>
  <si>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</si>
  <si>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</si>
  <si>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</si>
  <si>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</si>
  <si>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</si>
  <si>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</si>
  <si>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</si>
  <si>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</si>
  <si>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</si>
  <si>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</si>
  <si>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</si>
  <si>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</si>
  <si>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</si>
  <si>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</si>
  <si>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</si>
  <si>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</si>
  <si>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</si>
  <si>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</si>
  <si>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</si>
  <si>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</si>
  <si>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</si>
  <si>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</si>
  <si>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</si>
  <si>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</si>
  <si>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</si>
  <si>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</si>
  <si>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</si>
  <si>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</si>
  <si>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</si>
  <si>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</si>
  <si>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</si>
  <si>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</si>
  <si>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</si>
  <si>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</si>
  <si>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</si>
  <si>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</si>
  <si>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</si>
  <si>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</si>
  <si>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</si>
  <si>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</si>
  <si>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</si>
  <si>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</si>
  <si>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</si>
  <si>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</si>
  <si>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</si>
  <si>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</si>
  <si>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</si>
  <si>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</si>
  <si>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</si>
  <si>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</si>
  <si>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</si>
  <si>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</si>
  <si>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</si>
  <si>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</si>
  <si>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</si>
  <si>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</si>
  <si>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</si>
  <si>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</si>
  <si>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</si>
  <si>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</si>
  <si>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</si>
  <si>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</si>
  <si>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</si>
  <si>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</si>
  <si>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</si>
  <si>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</si>
  <si>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</si>
  <si>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</si>
  <si>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</si>
  <si>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</si>
  <si>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</si>
  <si>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</si>
  <si>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</si>
  <si>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</si>
  <si>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</si>
  <si>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</si>
  <si>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</si>
  <si>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</si>
  <si>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</si>
  <si>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</si>
  <si>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</si>
  <si>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</si>
  <si>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</si>
  <si>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</si>
  <si>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</si>
  <si>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</si>
  <si>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</si>
  <si>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</si>
  <si>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</si>
  <si>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</si>
  <si>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</si>
  <si>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</si>
  <si>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</si>
  <si>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</si>
  <si>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</si>
  <si>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</si>
  <si>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</si>
  <si>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</si>
  <si>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</si>
  <si>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</si>
  <si>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</si>
  <si>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</si>
  <si>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</si>
  <si>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</si>
  <si>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</si>
  <si>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</si>
  <si>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</si>
  <si>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</si>
  <si>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</si>
  <si>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</si>
  <si>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</si>
  <si>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</si>
  <si>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</si>
  <si>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</si>
  <si>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</si>
  <si>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</si>
  <si>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</si>
  <si>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</si>
  <si>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</si>
  <si>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</si>
  <si>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</si>
  <si>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</si>
  <si>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</si>
  <si>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</si>
  <si>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</si>
  <si>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</si>
  <si>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</si>
  <si>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</si>
  <si>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</si>
  <si>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</si>
  <si>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</si>
  <si>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</si>
  <si>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</si>
  <si>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</si>
  <si>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</si>
  <si>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</si>
  <si>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</si>
  <si>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</si>
  <si>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</si>
  <si>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</si>
  <si>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</si>
  <si>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</si>
  <si>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</si>
  <si>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</si>
  <si>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</si>
  <si>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</si>
  <si>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</si>
  <si>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</si>
  <si>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</si>
  <si>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</si>
  <si>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</si>
  <si>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</si>
  <si>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</si>
  <si>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</si>
  <si>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</si>
  <si>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</si>
  <si>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</si>
  <si>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</si>
  <si>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</si>
  <si>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</si>
  <si>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</si>
  <si>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</si>
  <si>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</si>
  <si>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</si>
  <si>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</si>
  <si>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</si>
  <si>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</si>
  <si>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</si>
  <si>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</si>
  <si>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</si>
  <si>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</si>
  <si>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</si>
  <si>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</si>
  <si>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</si>
  <si>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</si>
  <si>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</si>
  <si>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</si>
  <si>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</si>
  <si>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</si>
  <si>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</si>
  <si>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</si>
  <si>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</si>
  <si>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</si>
  <si>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</si>
  <si>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</si>
  <si>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</si>
  <si>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</si>
  <si>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</si>
  <si>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</si>
  <si>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</si>
  <si>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</si>
  <si>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</si>
  <si>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</si>
  <si>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</si>
  <si>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</si>
  <si>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</si>
  <si>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</si>
  <si>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</si>
  <si>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</si>
  <si>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</si>
  <si>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</si>
  <si>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</si>
  <si>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</si>
  <si>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</si>
  <si>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</si>
  <si>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</si>
  <si>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</si>
  <si>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</si>
  <si>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</si>
  <si>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</si>
  <si>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</si>
  <si>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</si>
  <si>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</si>
  <si>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</si>
  <si>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</si>
  <si>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</si>
  <si>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</si>
  <si>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</si>
  <si>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</si>
  <si>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</si>
  <si>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</si>
  <si>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</si>
  <si>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</si>
  <si>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</si>
  <si>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</si>
  <si>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</si>
  <si>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</si>
  <si>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</si>
  <si>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</si>
  <si>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</si>
  <si>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</si>
  <si>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</si>
  <si>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</si>
  <si>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</si>
  <si>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</si>
  <si>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</si>
  <si>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</si>
  <si>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</si>
  <si>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</si>
  <si>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</si>
  <si>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</si>
  <si>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</si>
  <si>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</si>
  <si>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</si>
  <si>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</si>
  <si>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</si>
  <si>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</si>
  <si>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</si>
  <si>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</si>
  <si>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</si>
  <si>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</si>
  <si>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</si>
  <si>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</si>
  <si>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</si>
  <si>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</si>
  <si>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</si>
  <si>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</si>
  <si>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</si>
  <si>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</si>
  <si>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</si>
  <si>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</si>
  <si>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</si>
  <si>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</si>
  <si>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</si>
  <si>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</si>
  <si>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</si>
  <si>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</si>
  <si>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</si>
  <si>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</si>
  <si>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</si>
  <si>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</si>
  <si>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</si>
  <si>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</si>
  <si>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</si>
  <si>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</si>
  <si>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</si>
  <si>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</si>
  <si>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</si>
  <si>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</si>
  <si>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</si>
  <si>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</si>
  <si>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</si>
  <si>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</si>
  <si>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</si>
  <si>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</si>
  <si>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</si>
  <si>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</si>
  <si>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</si>
  <si>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</si>
  <si>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</si>
  <si>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</si>
  <si>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</si>
  <si>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</si>
  <si>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</si>
  <si>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</si>
  <si>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</si>
  <si>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</si>
  <si>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</si>
  <si>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</si>
  <si>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</si>
  <si>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</si>
  <si>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</si>
  <si>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</si>
  <si>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</si>
  <si>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</si>
  <si>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</si>
  <si>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</si>
  <si>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</si>
  <si>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</si>
  <si>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</si>
  <si>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</si>
  <si>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</si>
  <si>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</si>
  <si>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</si>
  <si>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</si>
  <si>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</si>
  <si>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</si>
  <si>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</si>
  <si>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</si>
  <si>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</si>
  <si>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</si>
  <si>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</si>
  <si>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</si>
  <si>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</si>
  <si>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</si>
  <si>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</si>
  <si>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</si>
  <si>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</si>
  <si>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</si>
  <si>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</si>
  <si>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</si>
  <si>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</si>
  <si>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</si>
  <si>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</si>
  <si>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</si>
  <si>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</si>
  <si>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</si>
  <si>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</si>
  <si>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</si>
  <si>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</si>
  <si>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</si>
  <si>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</si>
  <si>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</si>
  <si>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</si>
  <si>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</si>
  <si>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</si>
  <si>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</si>
  <si>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</si>
  <si>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</si>
  <si>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</si>
  <si>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</si>
  <si>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</si>
  <si>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</si>
  <si>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</si>
  <si>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</si>
  <si>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</si>
  <si>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</si>
  <si>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</si>
  <si>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</si>
  <si>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</si>
  <si>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</si>
  <si>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</si>
  <si>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</si>
  <si>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</si>
  <si>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</si>
  <si>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</si>
  <si>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</si>
  <si>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</si>
  <si>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</si>
  <si>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</si>
  <si>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</si>
  <si>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</si>
  <si>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</si>
  <si>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</si>
  <si>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</si>
  <si>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</si>
  <si>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</si>
  <si>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</si>
  <si>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</si>
  <si>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</si>
  <si>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</si>
  <si>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</si>
  <si>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</si>
  <si>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</si>
  <si>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</si>
  <si>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</si>
  <si>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</si>
  <si>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</si>
  <si>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</si>
  <si>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</si>
  <si>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</si>
  <si>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</si>
  <si>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</si>
  <si>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</si>
  <si>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</si>
  <si>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</si>
  <si>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</si>
  <si>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</si>
  <si>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</si>
  <si>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</si>
  <si>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</si>
  <si>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</si>
  <si>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</si>
  <si>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</si>
  <si>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</si>
  <si>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</si>
  <si>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</si>
  <si>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</si>
  <si>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</si>
  <si>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</si>
  <si>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</si>
  <si>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</si>
  <si>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</si>
  <si>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</si>
  <si>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</si>
  <si>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</si>
  <si>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</si>
  <si>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</si>
  <si>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</si>
  <si>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</si>
  <si>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</si>
  <si>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</si>
  <si>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</si>
  <si>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</si>
  <si>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</si>
  <si>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</si>
  <si>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</si>
  <si>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</si>
  <si>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</si>
  <si>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</si>
  <si>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</si>
  <si>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</si>
  <si>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</si>
  <si>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</si>
  <si>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</si>
  <si>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</si>
  <si>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</si>
  <si>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</si>
  <si>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</si>
  <si>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</si>
  <si>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</si>
  <si>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</si>
  <si>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</si>
  <si>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</si>
  <si>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</si>
  <si>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</si>
  <si>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</si>
  <si>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</si>
  <si>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</si>
  <si>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</si>
  <si>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</si>
  <si>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</si>
  <si>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</si>
  <si>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</si>
  <si>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</si>
  <si>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</si>
  <si>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</si>
  <si>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</si>
  <si>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</si>
  <si>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</si>
  <si>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</si>
  <si>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</si>
  <si>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</si>
  <si>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</si>
  <si>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</si>
  <si>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</si>
  <si>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</si>
  <si>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</si>
  <si>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</si>
  <si>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</si>
  <si>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</si>
  <si>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</si>
  <si>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</si>
  <si>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</si>
  <si>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</si>
  <si>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</si>
  <si>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</si>
  <si>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</si>
  <si>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</si>
  <si>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</si>
  <si>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</si>
  <si>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</si>
  <si>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</si>
  <si>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</si>
  <si>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</si>
  <si>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</si>
  <si>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</si>
  <si>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</si>
  <si>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</si>
  <si>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</si>
  <si>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</si>
  <si>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</si>
  <si>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</si>
  <si>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</si>
  <si>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</si>
  <si>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</si>
  <si>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</si>
  <si>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</si>
  <si>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</si>
  <si>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</si>
  <si>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</si>
  <si>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</si>
  <si>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</si>
  <si>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</si>
  <si>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</si>
  <si>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</si>
  <si>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</si>
  <si>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</si>
  <si>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</si>
  <si>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</si>
  <si>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</si>
  <si>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</si>
  <si>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</si>
  <si>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</si>
  <si>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</si>
  <si>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</si>
  <si>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</si>
  <si>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</si>
  <si>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</si>
  <si>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</si>
  <si>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</si>
  <si>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</si>
  <si>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</si>
  <si>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</si>
  <si>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</si>
  <si>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</si>
  <si>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</si>
  <si>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</si>
  <si>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</si>
  <si>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</si>
  <si>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</si>
  <si>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</si>
  <si>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</si>
  <si>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</si>
  <si>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</si>
  <si>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</si>
  <si>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</si>
  <si>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</si>
  <si>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</si>
  <si>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</si>
  <si>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</si>
  <si>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</si>
  <si>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</si>
  <si>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</si>
  <si>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</si>
  <si>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</si>
  <si>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</si>
  <si>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</si>
  <si>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</si>
  <si>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</si>
  <si>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</si>
  <si>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</si>
  <si>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</si>
  <si>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</si>
  <si>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</si>
  <si>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</si>
  <si>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</si>
  <si>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</si>
  <si>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</si>
  <si>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</si>
  <si>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</si>
  <si>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</si>
  <si>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</si>
  <si>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</si>
  <si>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</si>
  <si>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</si>
  <si>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</si>
  <si>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</si>
  <si>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</si>
  <si>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</si>
  <si>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</si>
  <si>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</si>
  <si>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</si>
  <si>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</si>
  <si>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</si>
  <si>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</si>
  <si>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</si>
  <si>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</si>
  <si>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</si>
  <si>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</si>
  <si>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</si>
  <si>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</si>
  <si>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</si>
  <si>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</si>
  <si>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</si>
  <si>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</si>
  <si>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</si>
  <si>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</si>
  <si>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</si>
  <si>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</si>
  <si>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</si>
  <si>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</si>
  <si>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</si>
  <si>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</si>
  <si>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</si>
  <si>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</si>
  <si>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</si>
  <si>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</si>
  <si>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</si>
  <si>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</si>
  <si>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</si>
  <si>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</si>
  <si>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</si>
  <si>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</si>
  <si>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</si>
  <si>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</si>
  <si>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</si>
  <si>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</si>
  <si>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</si>
  <si>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</si>
  <si>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</si>
  <si>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</si>
  <si>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</si>
  <si>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</si>
  <si>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</si>
  <si>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</si>
  <si>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</si>
  <si>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</si>
  <si>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</si>
  <si>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</si>
  <si>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</si>
  <si>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</si>
  <si>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</si>
  <si>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</si>
  <si>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</si>
  <si>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</si>
  <si>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</si>
  <si>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</si>
  <si>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</si>
  <si>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</si>
  <si>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</si>
  <si>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</si>
  <si>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</si>
  <si>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</si>
  <si>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</si>
  <si>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</si>
  <si>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</si>
  <si>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</si>
  <si>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</si>
  <si>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</si>
  <si>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</si>
  <si>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</si>
  <si>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</si>
  <si>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</si>
  <si>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</si>
  <si>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</si>
  <si>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</si>
  <si>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</si>
  <si>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</si>
  <si>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</si>
  <si>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</si>
  <si>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</si>
  <si>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</si>
  <si>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</si>
  <si>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</si>
  <si>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</si>
  <si>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</si>
  <si>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</si>
  <si>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</si>
  <si>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</si>
  <si>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</si>
  <si>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</si>
  <si>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</si>
  <si>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</si>
  <si>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</si>
  <si>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</si>
  <si>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</si>
  <si>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</si>
  <si>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</si>
  <si>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</si>
  <si>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</si>
  <si>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</si>
  <si>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</si>
  <si>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</si>
  <si>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</si>
  <si>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</si>
  <si>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</si>
  <si>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</si>
  <si>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</si>
  <si>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</si>
  <si>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</si>
  <si>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</si>
  <si>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</si>
  <si>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</si>
  <si>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</si>
  <si>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</si>
  <si>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</si>
  <si>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</si>
  <si>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</si>
  <si>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</si>
  <si>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</si>
  <si>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</si>
  <si>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</si>
  <si>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</si>
  <si>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</si>
  <si>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</si>
  <si>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</si>
  <si>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</si>
  <si>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</si>
  <si>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</si>
  <si>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</si>
  <si>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</si>
  <si>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</si>
  <si>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</si>
  <si>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</si>
  <si>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</si>
  <si>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</si>
  <si>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</si>
  <si>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</si>
  <si>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</si>
  <si>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</si>
  <si>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</si>
  <si>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</si>
  <si>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</si>
  <si>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</si>
  <si>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</si>
  <si>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</si>
  <si>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</si>
  <si>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</si>
  <si>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</si>
  <si>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</si>
  <si>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</si>
  <si>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</si>
  <si>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</si>
  <si>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</si>
  <si>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</si>
  <si>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</si>
  <si>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</si>
  <si>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</si>
  <si>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</si>
  <si>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</si>
  <si>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</si>
  <si>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</si>
  <si>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</si>
  <si>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</si>
  <si>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</si>
  <si>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</si>
  <si>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</si>
  <si>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</si>
  <si>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</si>
  <si>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</si>
  <si>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</si>
  <si>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</si>
  <si>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</si>
  <si>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</si>
  <si>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</si>
  <si>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</si>
  <si>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</si>
  <si>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</si>
  <si>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</si>
  <si>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</si>
  <si>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</si>
  <si>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</si>
  <si>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</si>
  <si>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</si>
  <si>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</si>
  <si>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</si>
  <si>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</si>
  <si>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</si>
  <si>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</si>
  <si>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</si>
  <si>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</si>
  <si>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</si>
  <si>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</si>
  <si>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</si>
  <si>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</si>
  <si>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</si>
  <si>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</si>
  <si>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</si>
  <si>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</si>
  <si>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</si>
  <si>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</si>
  <si>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</si>
  <si>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</si>
  <si>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</si>
  <si>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</si>
  <si>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</si>
  <si>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</si>
  <si>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</si>
  <si>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</si>
  <si>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</si>
  <si>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</si>
  <si>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</si>
  <si>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</si>
  <si>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</si>
  <si>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</si>
  <si>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</si>
  <si>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</si>
  <si>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</si>
  <si>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</si>
  <si>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</si>
  <si>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</si>
  <si>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</si>
  <si>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</si>
  <si>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</si>
  <si>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</si>
  <si>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</si>
  <si>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</si>
  <si>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</si>
  <si>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</si>
  <si>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</si>
  <si>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</si>
  <si>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</si>
  <si>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</si>
  <si>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</si>
  <si>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</si>
  <si>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</si>
  <si>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</si>
  <si>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</si>
  <si>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</si>
  <si>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</si>
  <si>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</si>
  <si>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</si>
  <si>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</si>
  <si>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</si>
  <si>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</si>
  <si>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</si>
  <si>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</si>
  <si>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</si>
  <si>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</si>
  <si>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</si>
  <si>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</si>
  <si>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</si>
  <si>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</si>
  <si>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</si>
  <si>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</si>
  <si>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</si>
  <si>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</si>
  <si>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</si>
  <si>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</si>
  <si>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</si>
  <si>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</si>
  <si>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</si>
  <si>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</si>
  <si>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</si>
  <si>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</si>
  <si>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</si>
  <si>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</si>
  <si>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</si>
  <si>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</si>
  <si>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</si>
  <si>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</si>
  <si>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</si>
  <si>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</si>
  <si>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</si>
  <si>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</si>
  <si>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</si>
  <si>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</si>
  <si>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</si>
  <si>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</si>
  <si>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</si>
  <si>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</si>
  <si>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</si>
  <si>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</si>
  <si>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</si>
  <si>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</si>
  <si>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</si>
  <si>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</si>
  <si>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</si>
  <si>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</si>
  <si>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</si>
  <si>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</si>
  <si>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</si>
  <si>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</si>
  <si>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</si>
  <si>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</si>
  <si>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</si>
  <si>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</si>
  <si>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</si>
  <si>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</si>
  <si>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</si>
  <si>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</si>
  <si>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</si>
  <si>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</si>
  <si>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</si>
  <si>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</si>
  <si>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</si>
  <si>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</si>
  <si>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</si>
  <si>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</si>
  <si>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</si>
  <si>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</si>
  <si>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</si>
  <si>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</si>
  <si>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</si>
  <si>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</si>
  <si>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</si>
  <si>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</si>
  <si>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</si>
  <si>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</si>
  <si>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</si>
  <si>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</si>
  <si>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</si>
  <si>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</si>
  <si>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</si>
  <si>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</si>
  <si>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</si>
  <si>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</si>
  <si>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</si>
  <si>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</si>
  <si>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</si>
  <si>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</si>
  <si>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</si>
  <si>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</si>
  <si>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</si>
  <si>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</si>
  <si>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</si>
  <si>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</si>
  <si>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</si>
  <si>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</si>
  <si>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</si>
  <si>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</si>
  <si>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</si>
  <si>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</si>
  <si>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</si>
  <si>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</si>
  <si>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</si>
  <si>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</si>
  <si>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</si>
  <si>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</si>
  <si>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</si>
  <si>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</si>
  <si>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</si>
  <si>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</si>
  <si>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</si>
  <si>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</si>
  <si>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</si>
  <si>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</si>
  <si>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</si>
  <si>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</si>
  <si>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</si>
  <si>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</si>
  <si>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</si>
  <si>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</si>
  <si>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</si>
  <si>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</si>
  <si>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</si>
  <si>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</si>
  <si>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</si>
  <si>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</si>
  <si>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</si>
  <si>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</si>
  <si>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</si>
  <si>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</si>
  <si>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</si>
  <si>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</si>
  <si>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</si>
  <si>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</si>
  <si>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</si>
  <si>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</si>
  <si>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</si>
  <si>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</si>
  <si>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</si>
  <si>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</si>
  <si>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</si>
  <si>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</si>
  <si>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</si>
  <si>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</si>
  <si>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</si>
  <si>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</si>
  <si>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</si>
  <si>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</si>
  <si>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</si>
  <si>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</si>
  <si>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</si>
  <si>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</si>
  <si>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</si>
  <si>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</si>
  <si>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</si>
  <si>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</si>
  <si>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</si>
  <si>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</si>
  <si>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</si>
  <si>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</si>
  <si>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</si>
  <si>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</si>
  <si>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</si>
  <si>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</si>
  <si>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</si>
  <si>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</si>
  <si>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</si>
  <si>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</si>
  <si>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</si>
  <si>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</si>
  <si>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</si>
  <si>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</si>
  <si>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</si>
  <si>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</si>
  <si>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</si>
  <si>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</si>
  <si>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</si>
  <si>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</si>
  <si>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</si>
  <si>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</si>
  <si>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</si>
  <si>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</si>
  <si>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</si>
  <si>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</si>
  <si>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</si>
  <si>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</si>
  <si>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</si>
  <si>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</si>
  <si>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</si>
  <si>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</si>
  <si>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</si>
  <si>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</si>
  <si>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</si>
  <si>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</si>
  <si>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</si>
  <si>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</si>
  <si>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</si>
  <si>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</si>
  <si>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</si>
  <si>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</si>
  <si>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</si>
  <si>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</si>
  <si>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</si>
  <si>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</si>
  <si>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</si>
  <si>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</si>
  <si>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</si>
  <si>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</si>
  <si>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</si>
  <si>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</si>
  <si>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</si>
  <si>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</si>
  <si>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</si>
  <si>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</si>
  <si>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</si>
  <si>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</si>
  <si>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</si>
  <si>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</si>
  <si>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</si>
  <si>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</si>
  <si>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</si>
  <si>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</si>
  <si>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</si>
  <si>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</si>
  <si>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</si>
  <si>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</si>
  <si>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</si>
  <si>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</si>
  <si>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</si>
  <si>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</si>
  <si>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</si>
  <si>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</si>
  <si>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</si>
  <si>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</si>
  <si>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</si>
  <si>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</si>
  <si>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</si>
  <si>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</si>
  <si>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</si>
  <si>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</si>
  <si>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</si>
  <si>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</si>
  <si>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</si>
  <si>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</si>
  <si>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</si>
  <si>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</si>
  <si>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</si>
  <si>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</si>
  <si>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</si>
  <si>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</si>
  <si>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</si>
  <si>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</si>
  <si>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</si>
  <si>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</si>
  <si>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</si>
  <si>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</si>
  <si>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</si>
  <si>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</si>
  <si>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</si>
  <si>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</si>
  <si>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</si>
  <si>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</si>
  <si>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</si>
  <si>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</si>
  <si>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</si>
  <si>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</si>
  <si>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</si>
  <si>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</si>
  <si>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</si>
  <si>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</si>
  <si>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</si>
  <si>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</si>
  <si>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</si>
  <si>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</si>
  <si>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</si>
  <si>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</si>
  <si>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</si>
  <si>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</si>
  <si>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</si>
  <si>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</si>
  <si>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</si>
  <si>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</si>
  <si>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</si>
  <si>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</si>
  <si>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</si>
  <si>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</si>
  <si>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</si>
  <si>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</si>
  <si>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</si>
  <si>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</si>
  <si>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</si>
  <si>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</si>
  <si>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</si>
  <si>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</si>
  <si>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</si>
  <si>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</si>
  <si>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</si>
  <si>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</si>
  <si>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</si>
  <si>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</si>
  <si>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</si>
  <si>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</si>
  <si>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</si>
  <si>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</si>
  <si>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</si>
  <si>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</si>
  <si>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</si>
  <si>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</si>
  <si>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</si>
  <si>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</si>
  <si>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</si>
  <si>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</si>
  <si>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</si>
  <si>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</si>
  <si>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</si>
  <si>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</si>
  <si>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</si>
  <si>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</si>
  <si>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</si>
  <si>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</si>
  <si>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</si>
  <si>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</si>
  <si>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</si>
  <si>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</si>
  <si>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</si>
  <si>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</si>
  <si>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</si>
  <si>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</si>
  <si>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</si>
  <si>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</si>
  <si>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</si>
  <si>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</si>
  <si>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</si>
  <si>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</si>
  <si>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</si>
  <si>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</si>
  <si>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</si>
  <si>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</si>
  <si>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</si>
  <si>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</si>
  <si>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</si>
  <si>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</si>
  <si>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</si>
  <si>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</si>
  <si>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</si>
  <si>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</si>
  <si>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</si>
  <si>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</si>
  <si>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</si>
  <si>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</si>
  <si>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</si>
  <si>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</si>
  <si>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</si>
  <si>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</si>
  <si>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</si>
  <si>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</si>
  <si>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</si>
  <si>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</si>
  <si>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</si>
  <si>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</si>
  <si>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</si>
  <si>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</si>
  <si>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</si>
  <si>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</si>
  <si>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</si>
  <si>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</si>
  <si>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</si>
  <si>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</si>
  <si>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</si>
  <si>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</si>
  <si>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</si>
  <si>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</si>
  <si>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</si>
  <si>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</si>
  <si>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</si>
  <si>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</si>
  <si>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</si>
  <si>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</si>
  <si>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</si>
  <si>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</si>
  <si>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</si>
  <si>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</si>
  <si>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</si>
  <si>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</si>
  <si>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</si>
  <si>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</si>
  <si>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</si>
  <si>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</si>
  <si>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</si>
  <si>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</si>
  <si>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</si>
  <si>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</si>
  <si>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</si>
  <si>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</si>
  <si>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</si>
  <si>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</si>
  <si>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</si>
  <si>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</si>
  <si>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</si>
  <si>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</si>
  <si>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</si>
  <si>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</si>
  <si>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</si>
  <si>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</si>
  <si>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</si>
  <si>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</si>
  <si>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</si>
  <si>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</si>
  <si>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</si>
  <si>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</si>
  <si>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</si>
  <si>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</si>
  <si>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</si>
  <si>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</si>
  <si>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</si>
  <si>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</si>
  <si>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</si>
  <si>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</si>
  <si>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</si>
  <si>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</si>
  <si>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</si>
  <si>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</si>
  <si>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</si>
  <si>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</si>
  <si>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</si>
  <si>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</si>
  <si>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</si>
  <si>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</si>
  <si>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</si>
  <si>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</si>
  <si>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</si>
  <si>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</si>
  <si>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</si>
  <si>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</si>
  <si>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</si>
  <si>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</si>
  <si>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</si>
  <si>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</si>
  <si>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</si>
  <si>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</si>
  <si>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</si>
  <si>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</si>
  <si>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</si>
  <si>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</si>
  <si>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</si>
  <si>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</si>
  <si>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</si>
  <si>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</si>
  <si>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</si>
  <si>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</si>
  <si>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</si>
  <si>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</si>
  <si>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</si>
  <si>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</si>
  <si>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</si>
  <si>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</si>
  <si>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</si>
  <si>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</si>
  <si>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</si>
  <si>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</si>
  <si>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</si>
  <si>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</si>
  <si>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</si>
  <si>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</si>
  <si>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</si>
  <si>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</si>
  <si>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</si>
  <si>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</si>
  <si>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</si>
  <si>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</si>
  <si>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</si>
  <si>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</si>
  <si>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</si>
  <si>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</si>
  <si>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</si>
  <si>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</si>
  <si>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</si>
  <si>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</si>
  <si>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</si>
  <si>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</si>
  <si>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</si>
  <si>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</si>
  <si>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</si>
  <si>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</si>
  <si>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</si>
  <si>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</si>
  <si>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</si>
  <si>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</si>
  <si>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</si>
  <si>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</si>
  <si>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</si>
  <si>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</si>
  <si>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</si>
  <si>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</si>
  <si>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</si>
  <si>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</si>
  <si>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</si>
  <si>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</si>
  <si>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</si>
  <si>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</si>
  <si>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</si>
  <si>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</si>
  <si>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</si>
  <si>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</si>
  <si>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</si>
  <si>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</si>
  <si>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</si>
  <si>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</si>
  <si>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</si>
  <si>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</si>
  <si>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</si>
  <si>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</si>
  <si>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</si>
  <si>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</si>
  <si>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</si>
  <si>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</si>
  <si>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</si>
  <si>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</si>
  <si>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</si>
  <si>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</si>
  <si>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</si>
  <si>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</si>
  <si>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</si>
  <si>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</si>
  <si>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</si>
  <si>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</si>
  <si>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</si>
  <si>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</si>
  <si>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</si>
  <si>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</si>
  <si>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</si>
  <si>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</si>
  <si>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</si>
  <si>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</si>
  <si>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</si>
  <si>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</si>
  <si>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</si>
  <si>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</si>
  <si>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</si>
  <si>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</si>
  <si>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</si>
  <si>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</si>
  <si>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</si>
  <si>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</si>
  <si>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</si>
  <si>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</si>
  <si>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</si>
  <si>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</si>
  <si>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</si>
  <si>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</si>
  <si>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</si>
  <si>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</si>
  <si>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</si>
  <si>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</si>
  <si>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</si>
  <si>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</si>
  <si>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</si>
  <si>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</si>
  <si>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</si>
  <si>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</si>
  <si>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</si>
  <si>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</si>
  <si>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</si>
  <si>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</si>
  <si>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</si>
  <si>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</si>
  <si>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</si>
  <si>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</si>
  <si>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</si>
  <si>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</si>
  <si>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</si>
  <si>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</si>
  <si>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</si>
  <si>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</si>
  <si>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</si>
  <si>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</si>
  <si>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</si>
  <si>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</si>
  <si>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</si>
  <si>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</si>
  <si>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</si>
  <si>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</si>
  <si>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</si>
  <si>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</si>
  <si>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</si>
  <si>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</si>
  <si>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</si>
  <si>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</si>
  <si>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</si>
  <si>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</si>
  <si>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</si>
  <si>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</si>
  <si>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</si>
  <si>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</si>
  <si>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</si>
  <si>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</si>
  <si>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</si>
  <si>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</si>
  <si>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</si>
  <si>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</si>
  <si>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</si>
  <si>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</si>
  <si>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</si>
  <si>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</si>
  <si>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</si>
  <si>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</si>
  <si>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</si>
  <si>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</si>
  <si>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</si>
  <si>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</si>
  <si>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</si>
  <si>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</si>
  <si>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</si>
  <si>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</si>
  <si>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</si>
  <si>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</si>
  <si>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</si>
  <si>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</si>
  <si>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</si>
  <si>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</si>
  <si>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</si>
  <si>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</si>
  <si>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</si>
  <si>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</si>
  <si>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</si>
  <si>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</si>
  <si>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</si>
  <si>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</si>
  <si>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</si>
  <si>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</si>
  <si>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</si>
  <si>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</si>
  <si>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</si>
  <si>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</si>
  <si>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</si>
  <si>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</si>
  <si>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</si>
  <si>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</si>
  <si>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</si>
  <si>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</si>
  <si>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</si>
  <si>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</si>
  <si>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</si>
  <si>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</si>
  <si>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</si>
  <si>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</si>
  <si>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</si>
  <si>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</si>
  <si>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</si>
  <si>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</si>
  <si>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</si>
  <si>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</si>
  <si>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</si>
  <si>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</si>
  <si>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</si>
  <si>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</si>
  <si>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</si>
  <si>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</si>
  <si>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</si>
  <si>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</si>
  <si>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</si>
  <si>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</si>
  <si>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</si>
  <si>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</si>
  <si>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</si>
  <si>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</si>
  <si>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</si>
  <si>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</si>
  <si>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</si>
  <si>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</si>
  <si>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</si>
  <si>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</si>
  <si>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</si>
  <si>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</si>
  <si>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</si>
  <si>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</si>
  <si>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</si>
  <si>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</si>
  <si>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</si>
  <si>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</si>
  <si>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</si>
  <si>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</si>
  <si>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</si>
  <si>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</si>
  <si>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</si>
  <si>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</si>
  <si>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</si>
  <si>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</si>
  <si>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</si>
  <si>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</si>
  <si>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</si>
  <si>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</si>
  <si>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</si>
  <si>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</si>
  <si>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</si>
  <si>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</si>
  <si>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</si>
  <si>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</si>
  <si>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</si>
  <si>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</si>
  <si>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</si>
  <si>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</si>
  <si>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</si>
  <si>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</si>
  <si>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</si>
  <si>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</si>
  <si>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</si>
  <si>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</si>
  <si>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</si>
  <si>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</si>
  <si>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</si>
  <si>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</si>
  <si>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</si>
  <si>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</si>
  <si>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</si>
  <si>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</si>
  <si>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</si>
  <si>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</si>
  <si>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</si>
  <si>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</si>
  <si>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</si>
  <si>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</si>
  <si>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</si>
  <si>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</si>
  <si>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</si>
  <si>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</si>
  <si>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</si>
  <si>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</si>
  <si>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</si>
  <si>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</si>
  <si>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</si>
  <si>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</si>
  <si>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</si>
  <si>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</si>
  <si>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</si>
  <si>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</si>
  <si>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</si>
  <si>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</si>
  <si>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</si>
  <si>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</si>
  <si>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</si>
  <si>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</si>
  <si>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</si>
  <si>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</si>
  <si>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</si>
  <si>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</si>
  <si>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</si>
  <si>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</si>
  <si>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</si>
  <si>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</si>
  <si>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</si>
  <si>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</si>
  <si>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</si>
  <si>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</si>
  <si>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</si>
  <si>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</si>
  <si>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</si>
  <si>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</si>
  <si>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</si>
  <si>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</si>
  <si>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</si>
  <si>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</si>
  <si>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</si>
  <si>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</si>
  <si>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</si>
  <si>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</si>
  <si>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</si>
  <si>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</si>
  <si>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</si>
  <si>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</si>
  <si>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</si>
  <si>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</si>
  <si>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</si>
  <si>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</si>
  <si>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</si>
  <si>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</si>
  <si>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</si>
  <si>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</si>
  <si>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</si>
  <si>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</si>
  <si>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</si>
  <si>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</si>
  <si>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</si>
  <si>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</si>
  <si>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</si>
  <si>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</si>
  <si>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</si>
  <si>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</si>
  <si>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</si>
  <si>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</si>
  <si>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</si>
  <si>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</si>
  <si>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</si>
  <si>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</si>
  <si>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</si>
  <si>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</si>
  <si>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</si>
  <si>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</si>
  <si>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</si>
  <si>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</si>
  <si>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</si>
  <si>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</si>
  <si>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</si>
  <si>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</si>
  <si>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</si>
  <si>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</si>
  <si>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</si>
  <si>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</si>
  <si>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</si>
  <si>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</si>
  <si>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</si>
  <si>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</si>
  <si>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</si>
  <si>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</si>
  <si>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</si>
  <si>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</si>
  <si>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</si>
  <si>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</si>
  <si>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</si>
  <si>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</si>
  <si>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</si>
  <si>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</si>
  <si>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</si>
  <si>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</si>
  <si>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</si>
  <si>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</si>
  <si>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</si>
  <si>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</si>
  <si>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</si>
  <si>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</si>
  <si>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</si>
  <si>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</si>
  <si>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</si>
  <si>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</si>
  <si>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</si>
  <si>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</si>
  <si>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</si>
  <si>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</si>
  <si>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</si>
  <si>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</si>
  <si>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</si>
  <si>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</si>
  <si>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</si>
  <si>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</si>
  <si>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</si>
  <si>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</si>
  <si>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</si>
  <si>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</si>
  <si>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</si>
  <si>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</si>
  <si>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</si>
  <si>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</si>
  <si>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</si>
  <si>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</si>
  <si>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</si>
  <si>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</si>
  <si>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</si>
  <si>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</si>
  <si>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</si>
  <si>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</si>
  <si>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</si>
  <si>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</si>
  <si>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</si>
  <si>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</si>
  <si>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</si>
  <si>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</si>
  <si>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</si>
  <si>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</si>
  <si>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</si>
  <si>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</si>
  <si>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</si>
  <si>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</si>
  <si>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</si>
  <si>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</si>
  <si>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</si>
  <si>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</si>
  <si>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</si>
  <si>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</si>
  <si>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</si>
  <si>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</si>
  <si>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</si>
  <si>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</si>
  <si>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</si>
  <si>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</si>
  <si>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</si>
  <si>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</si>
  <si>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</si>
  <si>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</si>
  <si>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</si>
  <si>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</si>
  <si>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</si>
  <si>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</si>
  <si>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</si>
  <si>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</si>
  <si>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</si>
  <si>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</si>
  <si>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</si>
  <si>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</si>
  <si>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</si>
  <si>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</si>
  <si>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</si>
  <si>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</si>
  <si>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</si>
  <si>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</si>
  <si>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</si>
  <si>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</si>
  <si>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</si>
  <si>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</si>
  <si>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</si>
  <si>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</si>
  <si>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</si>
  <si>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</si>
  <si>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</si>
  <si>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</si>
  <si>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</si>
  <si>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</si>
  <si>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</si>
  <si>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</si>
  <si>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</si>
  <si>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</si>
  <si>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</si>
  <si>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</si>
  <si>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</si>
  <si>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</si>
  <si>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</si>
  <si>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</si>
  <si>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</si>
  <si>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</si>
  <si>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</si>
  <si>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</si>
  <si>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</si>
  <si>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</si>
  <si>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</si>
  <si>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</si>
  <si>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</si>
  <si>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</si>
  <si>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</si>
  <si>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</si>
  <si>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</si>
  <si>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</si>
  <si>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</si>
  <si>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</si>
  <si>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</si>
  <si>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</si>
  <si>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</si>
  <si>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</si>
  <si>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</si>
  <si>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</si>
  <si>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</si>
  <si>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</si>
  <si>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</si>
  <si>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</si>
  <si>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</si>
  <si>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</si>
  <si>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</si>
  <si>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</si>
  <si>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</si>
  <si>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</si>
  <si>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</si>
  <si>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</si>
  <si>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</si>
  <si>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</si>
  <si>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</si>
  <si>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</si>
  <si>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</si>
  <si>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</si>
  <si>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</si>
  <si>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</si>
  <si>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</si>
  <si>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</si>
  <si>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</si>
  <si>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</si>
  <si>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</si>
  <si>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</si>
  <si>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</si>
  <si>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</si>
  <si>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</si>
  <si>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</si>
  <si>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</si>
  <si>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</si>
  <si>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</si>
  <si>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</si>
  <si>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</si>
  <si>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</si>
  <si>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</si>
  <si>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</si>
  <si>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</si>
  <si>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</si>
  <si>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</si>
  <si>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</si>
  <si>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</si>
  <si>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</si>
  <si>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</si>
  <si>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</si>
  <si>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</si>
  <si>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</si>
  <si>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</si>
  <si>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</si>
  <si>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</si>
  <si>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</si>
  <si>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</si>
  <si>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</si>
  <si>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</si>
  <si>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</si>
  <si>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</si>
  <si>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</si>
  <si>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</si>
  <si>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</si>
  <si>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</si>
  <si>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</si>
  <si>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</si>
  <si>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</si>
  <si>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</si>
  <si>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</si>
  <si>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</si>
  <si>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</si>
  <si>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</si>
  <si>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</si>
  <si>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</si>
  <si>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</si>
  <si>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</si>
  <si>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</si>
  <si>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</si>
  <si>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</si>
  <si>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</si>
  <si>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</si>
  <si>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</si>
  <si>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</si>
  <si>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</si>
  <si>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</si>
  <si>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</si>
  <si>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</si>
  <si>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</si>
  <si>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</si>
  <si>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</si>
  <si>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</si>
  <si>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</si>
  <si>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</si>
  <si>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</si>
  <si>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</si>
  <si>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</si>
  <si>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</si>
  <si>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</si>
  <si>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</si>
  <si>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</si>
  <si>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</si>
  <si>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</si>
  <si>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</si>
  <si>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</si>
  <si>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</si>
  <si>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</si>
  <si>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</si>
  <si>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</si>
  <si>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</si>
  <si>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</si>
  <si>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</si>
  <si>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</si>
  <si>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</si>
  <si>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</si>
  <si>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</si>
  <si>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</si>
  <si>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</si>
  <si>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</si>
  <si>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</si>
  <si>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</si>
  <si>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</si>
  <si>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</si>
  <si>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</si>
  <si>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</si>
  <si>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</si>
  <si>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</si>
  <si>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</si>
  <si>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</si>
  <si>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</si>
  <si>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</si>
  <si>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</si>
  <si>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</si>
  <si>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</si>
  <si>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</si>
  <si>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</si>
  <si>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</si>
  <si>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</si>
  <si>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</si>
  <si>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</si>
  <si>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</si>
  <si>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</si>
  <si>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</si>
  <si>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</si>
  <si>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</si>
  <si>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</si>
  <si>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</si>
  <si>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</si>
  <si>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</si>
  <si>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</si>
  <si>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</si>
  <si>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</si>
  <si>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</si>
  <si>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</si>
  <si>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</si>
  <si>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</si>
  <si>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</si>
  <si>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</si>
  <si>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</si>
  <si>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</si>
  <si>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</si>
  <si>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</si>
  <si>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</si>
  <si>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</si>
  <si>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</si>
  <si>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</si>
  <si>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</si>
  <si>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</si>
  <si>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</si>
  <si>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</si>
  <si>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</si>
  <si>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</si>
  <si>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</si>
  <si>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</si>
  <si>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</si>
  <si>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</si>
  <si>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</si>
  <si>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</si>
  <si>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</si>
  <si>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</si>
  <si>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</si>
  <si>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</si>
  <si>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</si>
  <si>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</si>
  <si>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</si>
  <si>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</si>
  <si>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</si>
  <si>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</si>
  <si>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</si>
  <si>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</si>
  <si>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</si>
  <si>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</si>
  <si>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</si>
  <si>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</si>
  <si>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</si>
  <si>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</si>
  <si>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</si>
  <si>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</si>
  <si>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</si>
  <si>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</si>
  <si>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</si>
  <si>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</si>
  <si>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</si>
  <si>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</si>
  <si>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</si>
  <si>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</si>
  <si>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</si>
  <si>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</si>
  <si>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</si>
  <si>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</si>
  <si>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</si>
  <si>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</si>
  <si>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</si>
  <si>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</si>
  <si>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</si>
  <si>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</si>
  <si>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</si>
  <si>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</si>
  <si>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</si>
  <si>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</si>
  <si>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</si>
  <si>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</si>
  <si>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</si>
  <si>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</si>
  <si>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</si>
  <si>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</si>
  <si>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</si>
  <si>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</si>
  <si>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</si>
  <si>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</si>
  <si>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</si>
  <si>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</si>
  <si>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</si>
  <si>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</si>
  <si>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</si>
  <si>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</si>
  <si>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</si>
  <si>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</si>
  <si>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</si>
  <si>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</si>
  <si>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</si>
  <si>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</si>
  <si>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</si>
  <si>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</si>
  <si>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</si>
  <si>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</si>
  <si>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</si>
  <si>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</si>
  <si>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</si>
  <si>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</si>
  <si>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</si>
  <si>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</si>
  <si>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</si>
  <si>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</si>
  <si>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</si>
  <si>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</si>
  <si>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</si>
  <si>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</si>
  <si>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</si>
  <si>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</si>
  <si>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</si>
  <si>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</si>
  <si>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</si>
  <si>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</si>
  <si>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</si>
  <si>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</si>
  <si>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</si>
  <si>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</si>
  <si>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</si>
  <si>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</si>
  <si>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</si>
  <si>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</si>
  <si>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</si>
  <si>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</si>
  <si>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</si>
  <si>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</si>
  <si>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</si>
  <si>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</si>
  <si>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</si>
  <si>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</si>
  <si>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</si>
  <si>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</si>
  <si>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</si>
  <si>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</si>
  <si>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</si>
  <si>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</si>
  <si>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</si>
  <si>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</si>
  <si>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</si>
  <si>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</si>
  <si>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</si>
  <si>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</si>
  <si>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</si>
  <si>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</si>
  <si>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</si>
  <si>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</si>
  <si>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</si>
  <si>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</si>
  <si>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</si>
  <si>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</si>
  <si>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</si>
  <si>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</si>
  <si>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</si>
  <si>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</si>
  <si>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</si>
  <si>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</si>
  <si>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</si>
  <si>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</si>
  <si>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</si>
  <si>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</si>
  <si>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</si>
  <si>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</si>
  <si>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</si>
  <si>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</si>
  <si>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</si>
  <si>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</si>
  <si>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</si>
  <si>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</si>
  <si>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</si>
  <si>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</si>
  <si>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</si>
  <si>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</si>
  <si>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</si>
  <si>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</si>
  <si>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</si>
  <si>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</si>
  <si>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</si>
  <si>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</si>
  <si>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</si>
  <si>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</si>
  <si>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</si>
  <si>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</si>
  <si>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</si>
  <si>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</si>
  <si>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</si>
  <si>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</si>
  <si>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</si>
  <si>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</si>
  <si>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</si>
  <si>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</si>
  <si>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</si>
  <si>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</si>
  <si>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</si>
  <si>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</si>
  <si>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</si>
  <si>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</si>
  <si>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</si>
  <si>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</si>
  <si>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</si>
  <si>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</si>
  <si>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</si>
  <si>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</si>
  <si>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</si>
  <si>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</si>
  <si>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</si>
  <si>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</si>
  <si>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</si>
  <si>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</si>
  <si>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</si>
  <si>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</si>
  <si>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</si>
  <si>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</si>
  <si>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</si>
  <si>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</si>
  <si>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</si>
  <si>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</si>
  <si>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</si>
  <si>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</si>
  <si>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</si>
  <si>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</si>
  <si>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</si>
  <si>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</si>
  <si>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</si>
  <si>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</si>
  <si>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</si>
  <si>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</si>
  <si>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</si>
  <si>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</si>
  <si>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</si>
  <si>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</si>
  <si>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</si>
  <si>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</si>
  <si>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</si>
  <si>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</si>
  <si>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</si>
  <si>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</si>
  <si>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</si>
  <si>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</si>
  <si>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</si>
  <si>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</si>
  <si>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</si>
  <si>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</si>
  <si>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</si>
  <si>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</si>
  <si>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</si>
  <si>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</si>
  <si>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</si>
  <si>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</si>
  <si>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</si>
  <si>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</si>
  <si>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</si>
  <si>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</si>
  <si>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</si>
  <si>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</si>
  <si>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</si>
  <si>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</si>
  <si>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</si>
  <si>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</si>
  <si>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</si>
  <si>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</si>
  <si>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</si>
  <si>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</si>
  <si>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</si>
  <si>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</si>
  <si>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</si>
  <si>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</si>
  <si>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</si>
  <si>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</si>
  <si>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</si>
  <si>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</si>
  <si>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</si>
  <si>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</si>
  <si>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</si>
  <si>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</si>
  <si>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</si>
  <si>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</si>
  <si>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</si>
  <si>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</si>
  <si>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</si>
  <si>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</si>
  <si>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</si>
  <si>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</si>
  <si>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</si>
  <si>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</si>
  <si>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</si>
  <si>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</si>
  <si>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</si>
  <si>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</si>
  <si>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</si>
  <si>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</si>
  <si>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</si>
  <si>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</si>
  <si>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</si>
  <si>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</si>
  <si>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</si>
  <si>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</si>
  <si>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</si>
  <si>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</si>
  <si>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</si>
  <si>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</si>
  <si>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</si>
  <si>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</si>
  <si>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</si>
  <si>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</si>
  <si>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</si>
  <si>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</si>
  <si>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</si>
  <si>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</si>
  <si>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</si>
  <si>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</si>
  <si>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</si>
  <si>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</si>
  <si>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</si>
  <si>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</si>
  <si>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</si>
  <si>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</si>
  <si>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</si>
  <si>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</si>
  <si>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</si>
  <si>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</si>
  <si>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</si>
  <si>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</si>
  <si>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</si>
  <si>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</si>
  <si>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</si>
  <si>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</si>
  <si>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</si>
  <si>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</si>
  <si>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</si>
  <si>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</si>
  <si>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</si>
  <si>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</si>
  <si>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</si>
  <si>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</si>
  <si>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</si>
  <si>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</si>
  <si>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</si>
  <si>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</si>
  <si>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</si>
  <si>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</si>
  <si>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</si>
  <si>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</si>
  <si>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</si>
  <si>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</si>
  <si>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</si>
  <si>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</si>
  <si>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</si>
  <si>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</si>
  <si>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</si>
  <si>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</si>
  <si>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</si>
  <si>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</si>
  <si>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</si>
  <si>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</si>
  <si>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</si>
  <si>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</si>
  <si>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</si>
  <si>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</si>
  <si>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</si>
  <si>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</si>
  <si>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</si>
  <si>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</si>
  <si>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</si>
  <si>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</si>
  <si>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</si>
  <si>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</si>
  <si>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</si>
  <si>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</si>
  <si>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</si>
  <si>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</si>
  <si>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</si>
  <si>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</si>
  <si>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</si>
  <si>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</si>
  <si>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</si>
  <si>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</si>
  <si>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</si>
  <si>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</si>
  <si>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</si>
  <si>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</si>
  <si>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</si>
  <si>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</si>
  <si>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</si>
  <si>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</si>
  <si>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</si>
  <si>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</si>
  <si>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</si>
  <si>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</si>
  <si>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</si>
  <si>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</si>
  <si>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</si>
  <si>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</si>
  <si>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</si>
  <si>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</si>
  <si>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</si>
  <si>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</si>
  <si>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</si>
  <si>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</si>
  <si>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</si>
  <si>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</si>
  <si>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</si>
  <si>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</si>
  <si>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</si>
  <si>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</si>
  <si>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</si>
  <si>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</si>
  <si>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</si>
  <si>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</si>
  <si>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</si>
  <si>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</si>
  <si>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</si>
  <si>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</si>
  <si>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</si>
  <si>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</si>
  <si>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</si>
  <si>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</si>
  <si>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</si>
  <si>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</si>
  <si>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</si>
  <si>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</si>
  <si>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</si>
  <si>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</si>
  <si>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</si>
  <si>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</si>
  <si>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</si>
  <si>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</si>
  <si>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</si>
  <si>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</si>
  <si>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</si>
  <si>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</si>
  <si>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</si>
  <si>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</si>
  <si>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</si>
  <si>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</si>
  <si>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</si>
  <si>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</si>
  <si>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</si>
  <si>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</si>
  <si>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</si>
  <si>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</si>
  <si>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</si>
  <si>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</si>
  <si>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</si>
  <si>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</si>
  <si>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</si>
  <si>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</si>
  <si>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</si>
  <si>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</si>
  <si>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</si>
  <si>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</si>
  <si>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</si>
  <si>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</si>
  <si>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</si>
  <si>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</si>
  <si>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</si>
  <si>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</si>
  <si>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</si>
  <si>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</si>
  <si>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</si>
  <si>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</si>
  <si>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</si>
  <si>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</si>
  <si>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</si>
  <si>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</si>
  <si>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</si>
  <si>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</si>
  <si>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</si>
  <si>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</si>
  <si>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</si>
  <si>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</si>
  <si>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</si>
  <si>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</si>
  <si>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</si>
  <si>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</si>
  <si>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</si>
  <si>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</si>
  <si>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</si>
  <si>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</si>
  <si>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</si>
  <si>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</si>
  <si>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</si>
  <si>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</si>
  <si>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</si>
  <si>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</si>
  <si>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</si>
  <si>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</si>
  <si>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</si>
  <si>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</si>
  <si>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</si>
  <si>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</si>
  <si>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</si>
  <si>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</si>
  <si>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</si>
  <si>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</si>
  <si>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</si>
  <si>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</si>
  <si>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</si>
  <si>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</si>
  <si>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</si>
  <si>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</si>
  <si>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</si>
  <si>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</si>
  <si>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</si>
  <si>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</si>
  <si>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</si>
  <si>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</si>
  <si>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</si>
  <si>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</si>
  <si>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</si>
  <si>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</si>
  <si>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</si>
  <si>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</si>
  <si>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</si>
  <si>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</si>
  <si>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</si>
  <si>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</si>
  <si>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</si>
  <si>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</si>
  <si>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</si>
  <si>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</si>
  <si>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</si>
  <si>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</si>
  <si>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</si>
  <si>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</si>
  <si>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</si>
  <si>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</si>
  <si>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</si>
  <si>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</si>
  <si>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</si>
  <si>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</si>
  <si>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</si>
  <si>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</si>
  <si>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</si>
  <si>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</si>
  <si>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</si>
  <si>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</si>
  <si>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</si>
  <si>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</si>
  <si>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</si>
  <si>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</si>
  <si>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</si>
  <si>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</si>
  <si>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</si>
  <si>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</si>
  <si>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</si>
  <si>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</si>
  <si>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</si>
  <si>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</si>
  <si>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</si>
  <si>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</si>
  <si>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</si>
  <si>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</si>
  <si>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</si>
  <si>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</si>
  <si>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</si>
  <si>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</si>
  <si>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</si>
  <si>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</si>
  <si>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</si>
  <si>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</si>
  <si>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</si>
  <si>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</si>
  <si>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</si>
  <si>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</si>
  <si>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</si>
  <si>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</si>
  <si>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</si>
  <si>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</si>
  <si>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</si>
  <si>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</si>
  <si>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</si>
  <si>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</si>
  <si>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</si>
  <si>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</si>
  <si>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</si>
  <si>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</si>
  <si>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</si>
  <si>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</si>
  <si>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</si>
  <si>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</si>
  <si>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</si>
  <si>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</si>
  <si>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</si>
  <si>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</si>
  <si>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</si>
  <si>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</si>
  <si>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</si>
  <si>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</si>
  <si>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</si>
  <si>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</si>
  <si>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</si>
  <si>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</si>
  <si>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</si>
  <si>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</si>
  <si>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</si>
  <si>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</si>
  <si>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</si>
  <si>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</si>
  <si>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</si>
  <si>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</si>
  <si>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</si>
  <si>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</si>
  <si>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</si>
  <si>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</si>
  <si>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</si>
  <si>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</si>
  <si>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</si>
  <si>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</si>
  <si>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</si>
  <si>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</si>
  <si>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</si>
  <si>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</si>
  <si>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</si>
  <si>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</si>
  <si>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</si>
  <si>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</si>
  <si>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</si>
  <si>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</si>
  <si>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</si>
  <si>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</si>
  <si>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</si>
  <si>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</si>
  <si>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</si>
  <si>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</si>
  <si>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</si>
  <si>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</si>
  <si>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</si>
  <si>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</si>
  <si>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</si>
  <si>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</si>
  <si>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</si>
  <si>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</si>
  <si>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</si>
  <si>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</si>
  <si>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</si>
  <si>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</si>
  <si>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</si>
  <si>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</si>
  <si>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</si>
  <si>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</si>
  <si>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</si>
  <si>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</si>
  <si>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</si>
  <si>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</si>
  <si>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</si>
  <si>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</si>
  <si>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</si>
  <si>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</si>
  <si>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</si>
  <si>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</si>
  <si>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</si>
  <si>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</si>
  <si>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</si>
  <si>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</si>
  <si>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</si>
  <si>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</si>
  <si>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</si>
  <si>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</si>
  <si>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</si>
  <si>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</si>
  <si>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</si>
  <si>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</si>
  <si>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</si>
  <si>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</si>
  <si>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</si>
  <si>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</si>
  <si>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</si>
  <si>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</si>
  <si>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</si>
  <si>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</si>
  <si>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</si>
  <si>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</si>
  <si>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</si>
  <si>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</si>
  <si>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</si>
  <si>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</si>
  <si>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</si>
  <si>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</si>
  <si>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</si>
  <si>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</si>
  <si>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</si>
  <si>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</si>
  <si>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</si>
  <si>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</si>
  <si>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</si>
  <si>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</si>
  <si>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</si>
  <si>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</si>
  <si>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</si>
  <si>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</si>
  <si>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</si>
  <si>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</si>
  <si>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</si>
  <si>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</si>
  <si>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</si>
  <si>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</si>
  <si>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</si>
  <si>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</si>
  <si>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</si>
  <si>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</si>
  <si>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</si>
  <si>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</si>
  <si>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</si>
  <si>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</si>
  <si>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</si>
  <si>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</si>
  <si>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</si>
  <si>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</si>
  <si>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</si>
  <si>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</si>
  <si>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</si>
  <si>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</si>
  <si>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</si>
  <si>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</si>
  <si>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</si>
  <si>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</si>
  <si>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</si>
  <si>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</si>
  <si>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</si>
  <si>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</si>
  <si>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</si>
  <si>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</si>
  <si>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</si>
  <si>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</si>
  <si>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</si>
  <si>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</si>
  <si>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</si>
  <si>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</si>
  <si>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</si>
  <si>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</si>
  <si>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</si>
  <si>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</si>
  <si>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</si>
  <si>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</si>
  <si>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</si>
  <si>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</si>
  <si>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</si>
  <si>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</si>
  <si>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</si>
  <si>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</si>
  <si>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</si>
  <si>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</si>
  <si>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</si>
  <si>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</si>
  <si>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</si>
  <si>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</si>
  <si>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</si>
  <si>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</si>
  <si>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</si>
  <si>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</si>
  <si>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</si>
  <si>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</si>
  <si>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</si>
  <si>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</si>
  <si>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</si>
  <si>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</si>
  <si>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</si>
  <si>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</si>
  <si>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</si>
  <si>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</si>
  <si>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</si>
  <si>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</si>
  <si>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</si>
  <si>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</si>
  <si>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</si>
  <si>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</si>
  <si>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</si>
  <si>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</si>
  <si>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</si>
  <si>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</si>
  <si>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</si>
  <si>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</si>
  <si>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</si>
  <si>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</si>
  <si>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</si>
  <si>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</si>
  <si>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</si>
  <si>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</si>
  <si>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</si>
  <si>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</si>
  <si>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</si>
  <si>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</si>
  <si>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</si>
  <si>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</si>
  <si>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</si>
  <si>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</si>
  <si>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</si>
  <si>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</si>
  <si>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</si>
  <si>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</si>
  <si>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</si>
  <si>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</si>
  <si>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</si>
  <si>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</si>
  <si>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</si>
  <si>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</si>
  <si>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</si>
  <si>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</si>
  <si>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</si>
  <si>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</si>
  <si>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</si>
  <si>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</si>
  <si>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</si>
  <si>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</si>
  <si>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</si>
  <si>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</si>
  <si>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</si>
  <si>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</si>
  <si>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</si>
  <si>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</si>
  <si>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</si>
  <si>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</si>
  <si>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</si>
  <si>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</si>
  <si>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</si>
  <si>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</si>
  <si>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</si>
  <si>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</si>
  <si>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</si>
  <si>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</si>
  <si>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</si>
  <si>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</si>
  <si>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</si>
  <si>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</si>
  <si>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</si>
  <si>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</si>
  <si>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</si>
  <si>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</si>
  <si>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</si>
  <si>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</si>
  <si>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</si>
  <si>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</si>
  <si>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</si>
  <si>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</si>
  <si>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</si>
  <si>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</si>
  <si>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</si>
  <si>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</si>
  <si>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</si>
  <si>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</si>
  <si>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</si>
  <si>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</si>
  <si>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</si>
  <si>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</si>
  <si>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</si>
  <si>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</si>
  <si>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</si>
  <si>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</si>
  <si>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</si>
  <si>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</si>
  <si>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</si>
  <si>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</si>
  <si>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</si>
  <si>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</si>
  <si>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</si>
  <si>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</si>
  <si>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</si>
  <si>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</si>
  <si>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</si>
  <si>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</si>
  <si>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</si>
  <si>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</si>
  <si>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</si>
  <si>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</si>
  <si>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</si>
  <si>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</si>
  <si>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</si>
  <si>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</si>
  <si>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</si>
  <si>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</si>
  <si>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</si>
  <si>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</si>
  <si>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</si>
  <si>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</si>
  <si>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</si>
  <si>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</si>
  <si>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</si>
  <si>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</si>
  <si>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</si>
  <si>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</si>
  <si>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</si>
  <si>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</si>
  <si>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</si>
  <si>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</si>
  <si>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</si>
  <si>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</si>
  <si>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</si>
  <si>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</si>
  <si>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</si>
  <si>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</si>
  <si>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</si>
  <si>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</si>
  <si>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</si>
  <si>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</si>
  <si>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</si>
  <si>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</si>
  <si>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</si>
  <si>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</si>
  <si>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</si>
  <si>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</si>
  <si>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</si>
  <si>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</si>
  <si>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</si>
  <si>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</si>
  <si>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</si>
  <si>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</si>
  <si>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</si>
  <si>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</si>
  <si>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</si>
  <si>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</si>
  <si>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</si>
  <si>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</si>
  <si>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</si>
  <si>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</si>
  <si>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</si>
  <si>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</si>
  <si>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</si>
  <si>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</si>
  <si>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</si>
  <si>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</si>
  <si>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</si>
  <si>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</si>
  <si>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</si>
  <si>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</si>
  <si>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</si>
  <si>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</si>
  <si>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</si>
  <si>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</si>
  <si>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</si>
  <si>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</si>
  <si>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</si>
  <si>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</si>
  <si>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</si>
  <si>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</si>
  <si>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</si>
  <si>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</si>
  <si>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</si>
  <si>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</si>
  <si>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</si>
  <si>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</si>
  <si>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</si>
  <si>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</si>
  <si>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</si>
  <si>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</si>
  <si>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</si>
  <si>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</si>
  <si>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</si>
  <si>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</si>
  <si>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</si>
  <si>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</si>
  <si>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</si>
  <si>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</si>
  <si>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</si>
  <si>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</si>
  <si>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</si>
  <si>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</si>
  <si>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</si>
  <si>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</si>
  <si>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</si>
  <si>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</si>
  <si>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</si>
  <si>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</si>
  <si>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</si>
  <si>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</si>
  <si>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</si>
  <si>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</si>
  <si>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</si>
  <si>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</si>
  <si>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</si>
  <si>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</si>
  <si>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</si>
  <si>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</si>
  <si>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</si>
  <si>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</si>
  <si>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</si>
  <si>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</si>
  <si>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</si>
  <si>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</si>
  <si>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</si>
  <si>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</si>
  <si>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</si>
  <si>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</si>
  <si>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</si>
  <si>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</si>
  <si>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</si>
  <si>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</si>
  <si>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</si>
  <si>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</si>
  <si>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</si>
  <si>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</si>
  <si>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</si>
  <si>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</si>
  <si>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</si>
  <si>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</si>
  <si>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</si>
  <si>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</si>
  <si>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</si>
  <si>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</si>
  <si>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</si>
  <si>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</si>
  <si>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</si>
  <si>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</si>
  <si>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</si>
  <si>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</si>
  <si>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</si>
  <si>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</si>
  <si>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</si>
  <si>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</si>
  <si>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</si>
  <si>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</si>
  <si>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</si>
  <si>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</si>
  <si>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</si>
  <si>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</si>
  <si>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</si>
  <si>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</si>
  <si>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</si>
  <si>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</si>
  <si>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</si>
  <si>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</si>
  <si>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</si>
  <si>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</si>
  <si>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</si>
  <si>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</si>
  <si>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</si>
  <si>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</si>
  <si>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</si>
  <si>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</si>
  <si>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</si>
  <si>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</si>
  <si>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</si>
  <si>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</si>
  <si>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</si>
  <si>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</si>
  <si>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</si>
  <si>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</si>
  <si>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</si>
  <si>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</si>
  <si>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</si>
  <si>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</si>
  <si>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</si>
  <si>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</si>
  <si>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</si>
  <si>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</si>
  <si>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</si>
  <si>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</si>
  <si>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</si>
  <si>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</si>
  <si>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</si>
  <si>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</si>
  <si>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</si>
  <si>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</si>
  <si>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</si>
  <si>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</si>
  <si>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</si>
  <si>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</si>
  <si>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</si>
  <si>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</si>
  <si>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</si>
  <si>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</si>
  <si>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</si>
  <si>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</si>
  <si>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</si>
  <si>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</si>
  <si>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</si>
  <si>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</si>
  <si>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</si>
  <si>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</si>
  <si>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</si>
  <si>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</si>
  <si>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</si>
  <si>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</si>
  <si>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</si>
  <si>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</si>
  <si>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</si>
  <si>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</si>
  <si>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</si>
  <si>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</si>
  <si>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</si>
  <si>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</si>
  <si>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</si>
  <si>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</si>
  <si>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</si>
  <si>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</si>
  <si>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</si>
  <si>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</si>
  <si>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</si>
  <si>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</si>
  <si>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</si>
  <si>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</si>
  <si>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</si>
  <si>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</si>
  <si>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</si>
  <si>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</si>
  <si>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</si>
  <si>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</si>
  <si>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</si>
  <si>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</si>
  <si>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</si>
  <si>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</si>
  <si>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</si>
  <si>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</si>
  <si>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</si>
  <si>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</si>
  <si>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</si>
  <si>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</si>
  <si>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</si>
  <si>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</si>
  <si>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</si>
  <si>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</si>
  <si>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</si>
  <si>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</si>
  <si>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</si>
  <si>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</si>
  <si>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</si>
  <si>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</si>
  <si>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</si>
  <si>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</si>
  <si>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</si>
  <si>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</si>
  <si>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</si>
  <si>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</si>
  <si>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</si>
  <si>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</si>
  <si>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</si>
  <si>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</si>
  <si>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</si>
  <si>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</si>
  <si>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</si>
  <si>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</si>
  <si>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</si>
  <si>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</si>
  <si>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</si>
  <si>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</si>
  <si>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</si>
  <si>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</si>
  <si>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</si>
  <si>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</si>
  <si>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</si>
  <si>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</si>
  <si>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</si>
  <si>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</si>
  <si>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</si>
  <si>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</si>
  <si>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</si>
  <si>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</si>
  <si>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</si>
  <si>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</si>
  <si>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</si>
  <si>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</si>
  <si>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</si>
  <si>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</si>
  <si>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</si>
  <si>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</si>
  <si>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</si>
  <si>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</si>
  <si>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</si>
  <si>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</si>
  <si>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</si>
  <si>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</si>
  <si>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</si>
  <si>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</si>
  <si>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</si>
  <si>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</si>
  <si>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</si>
  <si>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</si>
  <si>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</si>
  <si>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</si>
  <si>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</si>
  <si>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</si>
  <si>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</si>
  <si>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</si>
  <si>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</si>
  <si>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</si>
  <si>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</si>
  <si>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</si>
  <si>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</si>
  <si>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</si>
  <si>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</si>
  <si>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</si>
  <si>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</si>
  <si>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</si>
  <si>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</si>
  <si>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</si>
  <si>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</si>
  <si>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</si>
  <si>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</si>
  <si>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</si>
  <si>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</si>
  <si>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</si>
  <si>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</si>
  <si>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</si>
  <si>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</si>
  <si>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</si>
  <si>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</si>
  <si>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</si>
  <si>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</si>
  <si>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</si>
  <si>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</si>
  <si>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</si>
  <si>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</si>
  <si>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</si>
  <si>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</si>
  <si>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</si>
  <si>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</si>
  <si>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</si>
  <si>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</si>
  <si>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</si>
  <si>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</si>
  <si>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</si>
  <si>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</si>
  <si>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</si>
  <si>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</si>
  <si>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</si>
  <si>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</si>
  <si>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</si>
  <si>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</si>
  <si>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</si>
  <si>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</si>
  <si>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</si>
  <si>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</si>
  <si>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</si>
  <si>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</si>
  <si>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</si>
  <si>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</si>
  <si>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</si>
  <si>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</si>
  <si>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</si>
  <si>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</si>
  <si>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</si>
  <si>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</si>
  <si>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</si>
  <si>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</si>
  <si>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</si>
  <si>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</si>
  <si>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</si>
  <si>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</si>
  <si>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</si>
  <si>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</si>
  <si>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</si>
  <si>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</si>
  <si>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</si>
  <si>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</si>
  <si>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</si>
  <si>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</si>
  <si>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</si>
  <si>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</si>
  <si>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</si>
  <si>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</si>
  <si>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</si>
  <si>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</si>
  <si>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</si>
  <si>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</si>
  <si>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</si>
  <si>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</si>
  <si>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</si>
  <si>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</si>
  <si>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</si>
  <si>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</si>
  <si>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</si>
  <si>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</si>
  <si>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</si>
  <si>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</si>
  <si>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</si>
  <si>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</si>
  <si>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</si>
  <si>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</si>
  <si>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</si>
  <si>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</si>
  <si>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</si>
  <si>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</si>
  <si>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</si>
  <si>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</si>
  <si>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</si>
  <si>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</si>
  <si>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</si>
  <si>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</si>
  <si>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</si>
  <si>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</si>
  <si>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</si>
  <si>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</si>
  <si>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</si>
  <si>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</si>
  <si>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</si>
  <si>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</si>
  <si>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</si>
  <si>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</si>
  <si>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</si>
  <si>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</si>
  <si>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</si>
  <si>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</si>
  <si>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</si>
  <si>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</si>
  <si>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</si>
  <si>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</si>
  <si>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</si>
  <si>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</si>
  <si>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</si>
  <si>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</si>
  <si>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</si>
  <si>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</si>
  <si>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</si>
  <si>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</si>
  <si>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</si>
  <si>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</si>
  <si>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</si>
  <si>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</si>
  <si>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</si>
  <si>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</si>
  <si>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</si>
  <si>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</si>
  <si>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</si>
  <si>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</si>
  <si>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</si>
  <si>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</si>
  <si>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</si>
  <si>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</si>
  <si>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</si>
  <si>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</si>
  <si>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</si>
  <si>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</si>
  <si>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</si>
  <si>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</si>
  <si>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</si>
  <si>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</si>
  <si>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</si>
  <si>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</si>
  <si>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</si>
  <si>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</si>
  <si>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</si>
  <si>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</si>
  <si>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</si>
  <si>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</si>
  <si>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</si>
  <si>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</si>
  <si>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</si>
  <si>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</si>
  <si>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</si>
  <si>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</si>
  <si>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</si>
  <si>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</si>
  <si>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</si>
  <si>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</si>
  <si>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</si>
  <si>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</si>
  <si>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</si>
  <si>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</si>
  <si>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</si>
  <si>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</si>
  <si>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</si>
  <si>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</si>
  <si>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</si>
  <si>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</si>
  <si>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</si>
  <si>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</si>
  <si>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</si>
  <si>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</si>
  <si>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</si>
  <si>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</si>
  <si>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</si>
  <si>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</si>
  <si>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</si>
  <si>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</si>
  <si>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</si>
  <si>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</si>
  <si>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</si>
  <si>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</si>
  <si>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</si>
  <si>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</si>
  <si>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</si>
  <si>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</si>
  <si>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</si>
  <si>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</si>
  <si>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</si>
  <si>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</si>
  <si>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</si>
  <si>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</si>
  <si>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</si>
  <si>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</si>
  <si>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</si>
  <si>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</si>
  <si>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</si>
  <si>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</si>
  <si>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</si>
  <si>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</si>
  <si>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</si>
  <si>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</si>
  <si>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</si>
  <si>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</si>
  <si>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</si>
  <si>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</si>
  <si>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</si>
  <si>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</si>
  <si>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</si>
  <si>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</si>
  <si>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</si>
  <si>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</si>
  <si>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</si>
  <si>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</si>
  <si>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</si>
  <si>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</si>
  <si>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</si>
  <si>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</si>
  <si>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</si>
  <si>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</si>
  <si>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</si>
  <si>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</si>
  <si>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</si>
  <si>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</si>
  <si>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</si>
  <si>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</si>
  <si>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</si>
  <si>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</si>
  <si>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</si>
  <si>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</si>
  <si>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</si>
  <si>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</si>
  <si>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</si>
  <si>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</si>
  <si>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</si>
  <si>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</si>
  <si>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</si>
  <si>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</si>
  <si>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</si>
  <si>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</si>
  <si>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</si>
  <si>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</si>
  <si>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</si>
  <si>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</si>
  <si>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</si>
  <si>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</si>
  <si>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</si>
  <si>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</si>
  <si>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</si>
  <si>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</si>
  <si>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</si>
  <si>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</si>
  <si>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</si>
  <si>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</si>
  <si>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</si>
  <si>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</si>
  <si>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</si>
  <si>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</si>
  <si>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</si>
  <si>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</si>
  <si>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</si>
  <si>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</si>
  <si>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</si>
  <si>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</si>
  <si>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</si>
  <si>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</si>
  <si>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</si>
  <si>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</si>
  <si>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</si>
  <si>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</si>
  <si>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</si>
  <si>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</si>
  <si>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</si>
  <si>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</si>
  <si>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</si>
  <si>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</si>
  <si>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</si>
  <si>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</si>
  <si>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</si>
  <si>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</si>
  <si>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</si>
  <si>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</si>
  <si>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</si>
  <si>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</si>
  <si>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</si>
  <si>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</si>
  <si>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</si>
  <si>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</si>
  <si>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</si>
  <si>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</si>
  <si>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</si>
  <si>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</si>
  <si>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</si>
  <si>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</si>
  <si>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</si>
  <si>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</si>
  <si>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</si>
  <si>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</si>
  <si>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</si>
  <si>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</si>
  <si>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</si>
  <si>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</si>
  <si>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</si>
  <si>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</si>
  <si>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</si>
  <si>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</si>
  <si>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</si>
  <si>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</si>
  <si>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</si>
  <si>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</si>
  <si>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</si>
  <si>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</si>
  <si>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</si>
  <si>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</si>
  <si>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</si>
  <si>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</si>
  <si>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</si>
  <si>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</si>
  <si>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</si>
  <si>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</si>
  <si>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</si>
  <si>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</si>
  <si>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</si>
  <si>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</si>
  <si>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</si>
  <si>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</si>
  <si>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</si>
  <si>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</si>
  <si>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</si>
  <si>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</si>
  <si>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</si>
  <si>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</si>
  <si>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</si>
  <si>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</si>
  <si>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</si>
  <si>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</si>
  <si>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</si>
  <si>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</si>
  <si>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</si>
  <si>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</si>
  <si>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</si>
  <si>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</si>
  <si>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</si>
  <si>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</si>
  <si>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</si>
  <si>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</si>
  <si>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</si>
  <si>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</si>
  <si>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</si>
  <si>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</si>
  <si>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</si>
  <si>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</si>
  <si>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</si>
  <si>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</si>
  <si>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</si>
  <si>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</si>
  <si>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</si>
  <si>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</si>
  <si>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</si>
  <si>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</si>
  <si>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</si>
  <si>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</si>
  <si>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</si>
  <si>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</si>
  <si>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</si>
  <si>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</si>
  <si>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</si>
  <si>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</si>
  <si>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</si>
  <si>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</si>
  <si>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</si>
  <si>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</si>
  <si>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</si>
  <si>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</si>
  <si>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</si>
  <si>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</si>
  <si>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</si>
  <si>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</si>
  <si>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</si>
  <si>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</si>
  <si>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</si>
  <si>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</si>
  <si>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</si>
  <si>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</si>
  <si>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</si>
  <si>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</si>
  <si>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</si>
  <si>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</si>
  <si>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</si>
  <si>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</si>
  <si>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</si>
  <si>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</si>
  <si>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</si>
  <si>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</si>
  <si>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</si>
  <si>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</si>
  <si>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</si>
  <si>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</si>
  <si>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</si>
  <si>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</si>
  <si>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</si>
  <si>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</si>
  <si>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</si>
  <si>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</si>
  <si>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</si>
  <si>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</si>
  <si>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</si>
  <si>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</si>
  <si>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</si>
  <si>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</si>
  <si>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</si>
  <si>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</si>
  <si>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</si>
  <si>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</si>
  <si>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</si>
  <si>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</si>
  <si>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</si>
  <si>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</si>
  <si>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</si>
  <si>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</si>
  <si>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</si>
  <si>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</si>
  <si>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</si>
  <si>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</si>
  <si>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</si>
  <si>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</si>
  <si>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</si>
  <si>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</si>
  <si>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</si>
  <si>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</si>
  <si>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</si>
  <si>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</si>
  <si>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</si>
  <si>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</si>
  <si>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</si>
  <si>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</si>
  <si>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</si>
  <si>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</si>
  <si>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</si>
  <si>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</si>
  <si>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</si>
  <si>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</si>
  <si>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</si>
  <si>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</si>
  <si>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</si>
  <si>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</si>
  <si>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</si>
  <si>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</si>
  <si>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</si>
  <si>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</si>
  <si>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</si>
  <si>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</si>
  <si>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</si>
  <si>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</si>
  <si>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</si>
  <si>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</si>
  <si>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</si>
  <si>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</si>
  <si>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</si>
  <si>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</si>
  <si>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</si>
  <si>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</si>
  <si>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</si>
  <si>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</si>
  <si>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</si>
  <si>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</si>
  <si>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</si>
  <si>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</si>
  <si>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</si>
  <si>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</si>
  <si>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</si>
  <si>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</si>
  <si>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</si>
  <si>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</si>
  <si>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</si>
  <si>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</si>
  <si>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</si>
  <si>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</si>
  <si>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</si>
  <si>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</si>
  <si>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</si>
  <si>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</si>
  <si>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</si>
  <si>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</si>
  <si>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</si>
  <si>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</si>
  <si>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</si>
  <si>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</si>
  <si>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</si>
  <si>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</si>
  <si>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</si>
  <si>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</si>
  <si>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</si>
  <si>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</si>
  <si>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</si>
  <si>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</si>
  <si>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</si>
  <si>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</si>
  <si>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</si>
  <si>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</si>
  <si>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</si>
  <si>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</si>
  <si>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</si>
  <si>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</si>
  <si>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</si>
  <si>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</si>
  <si>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</si>
  <si>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</si>
  <si>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</si>
  <si>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</si>
  <si>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</si>
  <si>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</si>
  <si>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</si>
  <si>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</si>
  <si>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</si>
  <si>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</si>
  <si>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</si>
  <si>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</si>
  <si>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</si>
  <si>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</si>
  <si>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</si>
  <si>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</si>
  <si>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</si>
  <si>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</si>
  <si>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</si>
  <si>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</si>
  <si>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</si>
  <si>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</si>
  <si>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</si>
  <si>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</si>
  <si>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</si>
  <si>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</si>
  <si>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</si>
  <si>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</si>
  <si>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</si>
  <si>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</si>
  <si>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</si>
  <si>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</si>
  <si>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</si>
  <si>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</si>
  <si>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</si>
  <si>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</si>
  <si>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</si>
  <si>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</si>
  <si>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</si>
  <si>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</si>
  <si>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</si>
  <si>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</si>
  <si>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</si>
  <si>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</si>
  <si>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</si>
  <si>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</si>
  <si>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</si>
  <si>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</si>
  <si>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</si>
  <si>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</si>
  <si>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</si>
  <si>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</si>
  <si>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</si>
  <si>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</si>
  <si>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</si>
  <si>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</si>
  <si>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</si>
  <si>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</si>
  <si>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</si>
  <si>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</si>
  <si>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</si>
  <si>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</si>
  <si>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</si>
  <si>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</si>
  <si>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</si>
  <si>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</si>
  <si>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</si>
  <si>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</si>
  <si>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</si>
  <si>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</si>
  <si>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</si>
  <si>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</si>
  <si>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</si>
  <si>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</si>
  <si>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</si>
  <si>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</si>
  <si>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</si>
  <si>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</si>
  <si>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</si>
  <si>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</si>
  <si>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</si>
  <si>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</si>
  <si>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</si>
  <si>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</si>
  <si>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</si>
  <si>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</si>
  <si>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</si>
  <si>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</si>
  <si>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</si>
  <si>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</si>
  <si>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</si>
  <si>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</si>
  <si>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</si>
  <si>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</si>
  <si>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</si>
  <si>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</si>
  <si>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</si>
  <si>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</si>
  <si>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</si>
  <si>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</si>
  <si>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</si>
  <si>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</si>
  <si>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</si>
  <si>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</si>
  <si>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</si>
  <si>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</si>
  <si>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</si>
  <si>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</si>
  <si>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</si>
  <si>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</si>
  <si>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</si>
  <si>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</si>
  <si>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</si>
  <si>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</si>
  <si>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</si>
  <si>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</si>
  <si>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</si>
  <si>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</si>
  <si>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</si>
  <si>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</si>
  <si>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</si>
  <si>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</si>
  <si>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</si>
  <si>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</si>
  <si>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</si>
  <si>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</si>
  <si>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</si>
  <si>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</si>
  <si>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</si>
  <si>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</si>
  <si>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</si>
  <si>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</si>
  <si>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</si>
  <si>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</si>
  <si>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</si>
  <si>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</si>
  <si>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</si>
  <si>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</si>
  <si>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</si>
  <si>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</si>
  <si>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</si>
  <si>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</si>
  <si>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</si>
  <si>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</si>
  <si>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</si>
  <si>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</si>
  <si>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</si>
  <si>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</si>
  <si>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</si>
  <si>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</si>
  <si>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</si>
  <si>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</si>
  <si>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</si>
  <si>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</si>
  <si>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</si>
  <si>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</si>
  <si>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</si>
  <si>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</si>
  <si>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</si>
  <si>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</si>
  <si>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</si>
  <si>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</si>
  <si>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</si>
  <si>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</si>
  <si>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</si>
  <si>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</si>
  <si>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</si>
  <si>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</si>
  <si>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</si>
  <si>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</si>
  <si>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</si>
  <si>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</si>
  <si>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</si>
  <si>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</si>
  <si>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</si>
  <si>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</si>
  <si>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</si>
  <si>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</si>
  <si>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</si>
  <si>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</si>
  <si>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</si>
  <si>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</si>
  <si>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</si>
  <si>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</si>
  <si>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</si>
  <si>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</si>
  <si>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</si>
  <si>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</si>
  <si>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</si>
  <si>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</si>
  <si>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</si>
  <si>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</si>
  <si>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</si>
  <si>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</si>
  <si>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</si>
  <si>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</si>
  <si>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</si>
  <si>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</si>
  <si>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</si>
  <si>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</si>
  <si>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</si>
  <si>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</si>
  <si>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</si>
  <si>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</si>
  <si>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</si>
  <si>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</si>
  <si>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</si>
  <si>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</si>
  <si>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</si>
  <si>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</si>
  <si>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</si>
  <si>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</si>
  <si>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</si>
  <si>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</si>
  <si>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</si>
  <si>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</si>
  <si>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</si>
  <si>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</si>
  <si>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</si>
  <si>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</si>
  <si>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</si>
  <si>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</si>
  <si>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</si>
  <si>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</si>
  <si>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</si>
  <si>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</si>
  <si>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</si>
  <si>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</si>
  <si>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</si>
  <si>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</si>
  <si>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</si>
  <si>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</si>
  <si>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</si>
  <si>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</si>
  <si>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</si>
  <si>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</si>
  <si>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</si>
  <si>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</si>
  <si>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</si>
  <si>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</si>
  <si>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</si>
  <si>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</si>
  <si>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</si>
  <si>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</si>
  <si>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</si>
  <si>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</si>
  <si>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</si>
  <si>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</si>
  <si>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</si>
  <si>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</si>
  <si>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</si>
  <si>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</si>
  <si>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</si>
  <si>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</si>
  <si>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</si>
  <si>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</si>
  <si>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</si>
  <si>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</si>
  <si>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</si>
  <si>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</si>
  <si>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</si>
  <si>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</si>
  <si>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</si>
  <si>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</si>
  <si>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</si>
  <si>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</si>
  <si>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</si>
  <si>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</si>
  <si>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</si>
  <si>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</si>
  <si>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</si>
  <si>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</si>
  <si>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</si>
  <si>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</si>
  <si>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</si>
  <si>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</si>
  <si>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</si>
  <si>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</si>
  <si>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</si>
  <si>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</si>
  <si>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</si>
  <si>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</si>
  <si>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</si>
  <si>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</si>
  <si>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</si>
  <si>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</si>
  <si>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</si>
  <si>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</si>
  <si>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</si>
  <si>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</si>
  <si>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</si>
  <si>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</si>
  <si>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</si>
  <si>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</si>
  <si>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</si>
  <si>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</si>
  <si>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</si>
  <si>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</si>
  <si>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</si>
  <si>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</si>
  <si>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</si>
  <si>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</si>
  <si>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</si>
  <si>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</si>
  <si>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</si>
  <si>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</si>
  <si>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</si>
  <si>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</si>
  <si>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</si>
  <si>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</si>
  <si>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</si>
  <si>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</si>
  <si>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</si>
  <si>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</si>
  <si>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</si>
  <si>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</si>
  <si>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</si>
  <si>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</si>
  <si>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</si>
  <si>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</si>
  <si>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</si>
  <si>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</si>
  <si>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</si>
  <si>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</si>
  <si>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</si>
  <si>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</si>
  <si>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</si>
  <si>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</si>
  <si>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</si>
  <si>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</si>
  <si>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</si>
  <si>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</si>
  <si>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</si>
  <si>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</si>
  <si>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</si>
  <si>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</si>
  <si>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</si>
  <si>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</si>
  <si>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</si>
  <si>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</si>
  <si>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</si>
  <si>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</si>
  <si>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</si>
  <si>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</si>
  <si>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</si>
  <si>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</si>
  <si>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</si>
  <si>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</si>
  <si>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</si>
  <si>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</si>
  <si>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</si>
  <si>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</si>
  <si>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</si>
  <si>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</si>
  <si>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</si>
  <si>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</si>
  <si>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</si>
  <si>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</si>
  <si>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</si>
  <si>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</si>
  <si>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</si>
  <si>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</si>
  <si>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</si>
  <si>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</si>
  <si>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</si>
  <si>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</si>
  <si>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</si>
  <si>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</si>
  <si>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</si>
  <si>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</si>
  <si>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</si>
  <si>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</si>
  <si>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</si>
  <si>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</si>
  <si>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</si>
  <si>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</si>
  <si>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</si>
  <si>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</si>
  <si>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</si>
  <si>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</si>
  <si>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</si>
  <si>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</si>
  <si>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</si>
  <si>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</si>
  <si>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</si>
  <si>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</si>
  <si>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</si>
  <si>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</si>
  <si>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</si>
  <si>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</si>
  <si>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</si>
  <si>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</si>
  <si>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</si>
  <si>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</si>
  <si>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</si>
  <si>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</si>
  <si>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</si>
  <si>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</si>
  <si>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</si>
  <si>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</si>
  <si>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</si>
  <si>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</si>
  <si>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</si>
  <si>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</si>
  <si>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</si>
  <si>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</si>
  <si>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</si>
  <si>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</si>
  <si>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</si>
  <si>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</si>
  <si>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</si>
  <si>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</si>
  <si>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</si>
  <si>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</si>
  <si>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</si>
  <si>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</si>
  <si>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</si>
  <si>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</si>
  <si>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</si>
  <si>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</si>
  <si>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</si>
  <si>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</si>
  <si>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</si>
  <si>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</si>
  <si>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</si>
  <si>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</si>
  <si>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</si>
  <si>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</si>
  <si>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</si>
  <si>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</si>
  <si>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</si>
  <si>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</si>
  <si>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</si>
  <si>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</si>
  <si>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</si>
  <si>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</si>
  <si>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</si>
  <si>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</si>
  <si>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</si>
  <si>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</si>
  <si>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</si>
  <si>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</si>
  <si>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</si>
  <si>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</si>
  <si>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</si>
  <si>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</si>
  <si>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</si>
  <si>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</si>
  <si>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</si>
  <si>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</si>
  <si>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</si>
  <si>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</si>
  <si>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</si>
  <si>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</si>
  <si>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</si>
  <si>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</si>
  <si>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</si>
  <si>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</si>
  <si>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</si>
  <si>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</si>
  <si>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</si>
  <si>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</si>
  <si>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</si>
  <si>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</si>
  <si>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</si>
  <si>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</si>
  <si>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</si>
  <si>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</si>
  <si>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</si>
  <si>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</si>
  <si>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</si>
  <si>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</si>
  <si>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</si>
  <si>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</si>
  <si>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</si>
  <si>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</si>
  <si>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</si>
  <si>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</si>
  <si>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</si>
  <si>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</si>
  <si>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</si>
  <si>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</si>
  <si>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</si>
  <si>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</si>
  <si>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</si>
  <si>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</si>
  <si>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</si>
  <si>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</si>
  <si>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</si>
  <si>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</si>
  <si>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</si>
  <si>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</si>
  <si>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</si>
  <si>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</si>
  <si>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</si>
  <si>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</si>
  <si>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</si>
  <si>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</si>
  <si>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</si>
  <si>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</si>
  <si>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</si>
  <si>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</si>
  <si>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</si>
  <si>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</si>
  <si>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</si>
  <si>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</si>
  <si>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</si>
  <si>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</si>
  <si>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</si>
  <si>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</si>
  <si>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</si>
  <si>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</si>
  <si>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</si>
  <si>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</si>
  <si>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</si>
  <si>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</si>
  <si>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</si>
  <si>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</si>
  <si>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</si>
  <si>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</si>
  <si>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</si>
  <si>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</si>
  <si>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</si>
  <si>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</si>
  <si>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</si>
  <si>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</si>
  <si>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</si>
  <si>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</si>
  <si>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</si>
  <si>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</si>
  <si>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</si>
  <si>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</si>
  <si>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</si>
  <si>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</si>
  <si>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</si>
  <si>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</si>
  <si>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</si>
  <si>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</si>
  <si>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</si>
  <si>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</si>
  <si>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</si>
  <si>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</si>
  <si>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</si>
  <si>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</si>
  <si>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</si>
  <si>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</si>
  <si>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</si>
  <si>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</si>
  <si>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</si>
  <si>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</si>
  <si>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</si>
  <si>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</si>
  <si>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</si>
  <si>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</si>
  <si>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</si>
  <si>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</si>
  <si>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</si>
  <si>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</si>
  <si>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</si>
  <si>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</si>
  <si>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</si>
  <si>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</si>
  <si>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</si>
  <si>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</si>
  <si>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</si>
  <si>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</si>
  <si>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</si>
  <si>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</si>
  <si>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</si>
  <si>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</si>
  <si>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</si>
  <si>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</si>
  <si>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</si>
  <si>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</si>
  <si>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</si>
  <si>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</si>
  <si>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</si>
  <si>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</si>
  <si>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</si>
  <si>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</si>
  <si>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</si>
  <si>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</si>
  <si>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</si>
  <si>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</si>
  <si>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</si>
  <si>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</si>
  <si>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</si>
  <si>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</si>
  <si>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</si>
  <si>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</si>
  <si>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</si>
  <si>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</si>
  <si>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</si>
  <si>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</si>
  <si>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</si>
  <si>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</si>
  <si>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</si>
  <si>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</si>
  <si>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</si>
  <si>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</si>
  <si>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</si>
  <si>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</si>
  <si>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</si>
  <si>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</si>
  <si>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</si>
  <si>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</si>
  <si>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</si>
  <si>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</si>
  <si>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</si>
  <si>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</si>
  <si>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</si>
  <si>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</si>
  <si>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</si>
  <si>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</si>
  <si>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</si>
  <si>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</si>
  <si>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</si>
  <si>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</si>
  <si>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</si>
  <si>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</si>
  <si>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</si>
  <si>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</si>
  <si>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</si>
  <si>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</si>
  <si>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</si>
  <si>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</si>
  <si>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</si>
  <si>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</si>
  <si>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</si>
  <si>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</si>
  <si>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</si>
  <si>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</si>
  <si>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</si>
  <si>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</si>
  <si>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</si>
  <si>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</si>
  <si>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</si>
  <si>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</si>
  <si>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</si>
  <si>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</si>
  <si>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</si>
  <si>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</si>
  <si>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</si>
  <si>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</si>
  <si>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</si>
  <si>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</si>
  <si>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</si>
  <si>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</si>
  <si>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</si>
  <si>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</si>
  <si>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</si>
  <si>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</si>
  <si>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</si>
  <si>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</si>
  <si>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</si>
  <si>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</si>
  <si>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</si>
  <si>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</si>
  <si>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</si>
  <si>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</si>
  <si>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</si>
  <si>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</si>
  <si>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</si>
  <si>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</si>
  <si>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</si>
  <si>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</si>
  <si>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</si>
  <si>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</si>
  <si>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</si>
  <si>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</si>
  <si>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</si>
  <si>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</si>
  <si>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</si>
  <si>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</si>
  <si>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</si>
  <si>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</si>
  <si>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</si>
  <si>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</si>
  <si>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</si>
  <si>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</si>
  <si>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</si>
  <si>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</si>
  <si>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</si>
  <si>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</si>
  <si>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</si>
  <si>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</si>
  <si>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</si>
  <si>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</si>
  <si>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</si>
  <si>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</si>
  <si>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</si>
  <si>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</si>
  <si>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</si>
  <si>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</si>
  <si>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</si>
  <si>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</si>
  <si>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</si>
  <si>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</si>
  <si>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</si>
  <si>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</si>
  <si>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</si>
  <si>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</si>
  <si>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</si>
  <si>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</si>
  <si>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</si>
  <si>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</si>
  <si>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</si>
  <si>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</si>
  <si>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</si>
  <si>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</si>
  <si>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</si>
  <si>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</si>
  <si>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</si>
  <si>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</si>
  <si>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</si>
  <si>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</si>
  <si>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</si>
  <si>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</si>
  <si>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</si>
  <si>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</si>
  <si>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</si>
  <si>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</si>
  <si>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</si>
  <si>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</si>
  <si>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</si>
  <si>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</si>
  <si>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</si>
  <si>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</si>
  <si>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</si>
  <si>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</si>
  <si>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</si>
  <si>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</si>
  <si>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</si>
  <si>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</si>
  <si>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</si>
  <si>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</si>
  <si>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</si>
  <si>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</si>
  <si>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</si>
  <si>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</si>
  <si>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</si>
  <si>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</si>
  <si>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</si>
  <si>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</si>
  <si>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</si>
  <si>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</si>
  <si>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</si>
  <si>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</si>
  <si>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</si>
  <si>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</si>
  <si>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</si>
  <si>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</si>
  <si>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</si>
  <si>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</si>
  <si>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</si>
  <si>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</si>
  <si>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</si>
  <si>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</si>
  <si>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</si>
  <si>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</si>
  <si>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</si>
  <si>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</si>
  <si>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</si>
  <si>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</si>
  <si>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</si>
  <si>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</si>
  <si>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</si>
  <si>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</si>
  <si>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</si>
  <si>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</si>
  <si>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</si>
  <si>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</si>
  <si>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</si>
  <si>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</si>
  <si>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</si>
  <si>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</si>
  <si>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</si>
  <si>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</si>
  <si>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</si>
  <si>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</si>
  <si>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</si>
  <si>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</si>
  <si>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</si>
  <si>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</si>
  <si>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</si>
  <si>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</si>
  <si>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</si>
  <si>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</si>
  <si>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</si>
  <si>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</si>
  <si>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</si>
  <si>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</si>
  <si>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</si>
  <si>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</si>
  <si>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</si>
  <si>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</si>
  <si>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</si>
  <si>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</si>
  <si>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</si>
  <si>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</si>
  <si>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</si>
  <si>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</si>
  <si>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</si>
  <si>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</si>
  <si>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</si>
  <si>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</si>
  <si>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</si>
  <si>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</si>
  <si>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</si>
  <si>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</si>
  <si>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</si>
  <si>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</si>
  <si>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</si>
  <si>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</si>
  <si>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</si>
  <si>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</si>
  <si>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</si>
  <si>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</si>
  <si>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</si>
  <si>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</si>
  <si>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</si>
  <si>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</si>
  <si>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</si>
  <si>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</si>
  <si>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</si>
  <si>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</si>
  <si>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</si>
  <si>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</si>
  <si>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</si>
  <si>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</si>
  <si>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</si>
  <si>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</si>
  <si>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</si>
  <si>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</si>
  <si>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</si>
  <si>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</si>
  <si>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</si>
  <si>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</si>
  <si>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</si>
  <si>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</si>
  <si>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</si>
  <si>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</si>
  <si>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</si>
  <si>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</si>
  <si>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</si>
  <si>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</si>
  <si>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</si>
  <si>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</si>
  <si>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</si>
  <si>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</si>
  <si>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</si>
  <si>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</si>
  <si>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</si>
  <si>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</si>
  <si>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</si>
  <si>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</si>
  <si>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</si>
  <si>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</si>
  <si>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</si>
  <si>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</si>
  <si>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</si>
  <si>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</si>
  <si>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</si>
  <si>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</si>
  <si>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</si>
  <si>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</si>
  <si>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</si>
  <si>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</si>
  <si>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</si>
  <si>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</si>
  <si>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</si>
  <si>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</si>
  <si>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</si>
  <si>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</si>
  <si>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</si>
  <si>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</si>
  <si>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</si>
  <si>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</si>
  <si>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</si>
  <si>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</si>
  <si>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</si>
  <si>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</si>
  <si>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</si>
  <si>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</si>
  <si>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</si>
  <si>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</si>
  <si>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</si>
  <si>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</si>
  <si>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</si>
  <si>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</si>
  <si>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</si>
  <si>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</si>
  <si>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</si>
  <si>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</si>
  <si>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</si>
  <si>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</si>
  <si>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</si>
  <si>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</si>
  <si>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</si>
  <si>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</si>
  <si>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</si>
  <si>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</si>
  <si>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</si>
  <si>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</si>
  <si>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</si>
  <si>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</si>
  <si>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</si>
  <si>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</si>
  <si>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</si>
  <si>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</si>
  <si>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</si>
  <si>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</si>
  <si>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</si>
  <si>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</si>
  <si>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</si>
  <si>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</si>
  <si>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</si>
  <si>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</si>
  <si>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</si>
  <si>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</si>
  <si>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</si>
  <si>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</si>
  <si>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</si>
  <si>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</si>
  <si>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</si>
  <si>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</si>
  <si>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</si>
  <si>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</si>
  <si>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</si>
  <si>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</si>
  <si>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</si>
  <si>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</si>
  <si>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</si>
  <si>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</si>
  <si>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</si>
  <si>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</si>
  <si>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</si>
  <si>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</si>
  <si>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</si>
  <si>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</si>
  <si>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</si>
  <si>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</si>
  <si>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</si>
  <si>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</si>
  <si>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</si>
  <si>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</si>
  <si>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</si>
  <si>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</si>
  <si>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</si>
  <si>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</si>
  <si>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</si>
  <si>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</si>
  <si>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</si>
  <si>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</si>
  <si>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</si>
  <si>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</si>
  <si>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</si>
  <si>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</si>
  <si>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</si>
  <si>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</si>
  <si>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</si>
  <si>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</si>
  <si>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</si>
  <si>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</si>
  <si>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</si>
  <si>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</si>
  <si>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</si>
  <si>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</si>
  <si>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</si>
  <si>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</si>
  <si>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</si>
  <si>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</si>
  <si>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</si>
  <si>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</si>
  <si>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</si>
  <si>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</si>
  <si>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</si>
  <si>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</si>
  <si>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</si>
  <si>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</si>
  <si>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</si>
  <si>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</si>
  <si>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</si>
  <si>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</si>
  <si>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</si>
  <si>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</si>
  <si>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</si>
  <si>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</si>
  <si>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</si>
  <si>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</si>
  <si>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</si>
  <si>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</si>
  <si>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</si>
  <si>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</si>
  <si>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</si>
  <si>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</si>
  <si>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</si>
  <si>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</si>
  <si>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</si>
  <si>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</si>
  <si>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</si>
  <si>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</si>
  <si>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</si>
  <si>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</si>
  <si>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</si>
  <si>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</si>
  <si>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</si>
  <si>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</si>
  <si>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</si>
  <si>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</si>
  <si>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</si>
  <si>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</si>
  <si>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</si>
  <si>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</si>
  <si>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</si>
  <si>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</si>
  <si>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</si>
  <si>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</si>
  <si>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</si>
  <si>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</si>
  <si>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</si>
  <si>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</si>
  <si>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</si>
  <si>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</si>
  <si>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</si>
  <si>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</si>
  <si>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</si>
  <si>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</si>
  <si>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</si>
  <si>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</si>
  <si>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</si>
  <si>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</si>
  <si>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</si>
  <si>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</si>
  <si>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</si>
  <si>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</si>
  <si>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</si>
  <si>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</si>
  <si>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</si>
  <si>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</si>
  <si>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</si>
  <si>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</si>
  <si>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</si>
  <si>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</si>
  <si>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</si>
  <si>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</si>
  <si>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</si>
  <si>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</si>
  <si>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</si>
  <si>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</si>
  <si>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</si>
  <si>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</si>
  <si>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</si>
  <si>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</si>
  <si>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</si>
  <si>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</si>
  <si>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</si>
  <si>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</si>
  <si>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</si>
  <si>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</si>
  <si>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</si>
  <si>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</si>
  <si>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</si>
  <si>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</si>
  <si>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</si>
  <si>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</si>
  <si>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</si>
  <si>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</si>
  <si>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</si>
  <si>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</si>
  <si>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</si>
  <si>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</si>
  <si>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</si>
  <si>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</si>
  <si>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</si>
  <si>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</si>
  <si>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</si>
  <si>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</si>
  <si>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</si>
  <si>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</si>
  <si>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</si>
  <si>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</si>
  <si>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</si>
  <si>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</si>
  <si>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</si>
  <si>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</si>
  <si>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</si>
  <si>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</si>
  <si>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</si>
  <si>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</si>
  <si>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</si>
  <si>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</si>
  <si>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</si>
  <si>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</si>
  <si>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</si>
  <si>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</si>
  <si>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</si>
  <si>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</si>
  <si>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</si>
  <si>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</si>
  <si>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</si>
  <si>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</si>
  <si>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</si>
  <si>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</si>
  <si>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</si>
  <si>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</si>
  <si>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</si>
  <si>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</si>
  <si>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</si>
  <si>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</si>
  <si>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</si>
  <si>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</si>
  <si>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</si>
  <si>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</si>
  <si>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</si>
  <si>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</si>
  <si>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</si>
  <si>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</si>
  <si>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</si>
  <si>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</si>
  <si>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</si>
  <si>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</si>
  <si>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</si>
  <si>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</si>
  <si>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</si>
  <si>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</si>
  <si>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</si>
  <si>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</si>
  <si>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</si>
  <si>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</si>
  <si>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</si>
  <si>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</si>
  <si>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</si>
  <si>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</si>
  <si>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</si>
  <si>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</si>
  <si>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</si>
  <si>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</si>
  <si>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</si>
  <si>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</si>
  <si>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</si>
  <si>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</si>
  <si>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</si>
  <si>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</si>
  <si>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</si>
  <si>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</si>
  <si>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</si>
  <si>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</si>
  <si>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</si>
  <si>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</si>
  <si>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</si>
  <si>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</si>
  <si>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</si>
  <si>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</si>
  <si>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</si>
  <si>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</si>
  <si>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</si>
  <si>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</si>
  <si>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</si>
  <si>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</si>
  <si>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</si>
  <si>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</si>
  <si>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</si>
  <si>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</si>
  <si>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</si>
  <si>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</si>
  <si>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</si>
  <si>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</si>
  <si>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</si>
  <si>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</si>
  <si>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</si>
  <si>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</si>
  <si>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</si>
  <si>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</si>
  <si>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</si>
  <si>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</si>
  <si>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</si>
  <si>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</si>
  <si>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</si>
  <si>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</si>
  <si>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</si>
  <si>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</si>
  <si>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</si>
  <si>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</si>
  <si>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</si>
  <si>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</si>
  <si>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</si>
  <si>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</si>
  <si>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</si>
  <si>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</si>
  <si>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</si>
  <si>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</si>
  <si>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</si>
  <si>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</si>
  <si>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</si>
  <si>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</si>
  <si>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</si>
  <si>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</si>
  <si>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</si>
  <si>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</si>
  <si>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</si>
  <si>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</si>
  <si>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</si>
  <si>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</si>
  <si>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</si>
  <si>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</si>
  <si>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</si>
  <si>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</si>
  <si>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</si>
  <si>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</si>
  <si>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</si>
  <si>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</si>
  <si>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</si>
  <si>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</si>
  <si>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</si>
  <si>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</si>
  <si>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</si>
  <si>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</si>
  <si>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</si>
  <si>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</si>
  <si>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</si>
  <si>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</si>
  <si>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</si>
  <si>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</si>
  <si>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</si>
  <si>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</si>
  <si>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</si>
  <si>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</si>
  <si>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</si>
  <si>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</si>
  <si>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</si>
  <si>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</si>
  <si>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</si>
  <si>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</si>
  <si>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</si>
  <si>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</si>
  <si>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</si>
  <si>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</si>
  <si>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</si>
  <si>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</si>
  <si>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</si>
  <si>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</si>
  <si>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</si>
  <si>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</si>
  <si>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</si>
  <si>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</si>
  <si>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</si>
  <si>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</si>
  <si>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</si>
  <si>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</si>
  <si>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</si>
  <si>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</si>
  <si>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</si>
  <si>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</si>
  <si>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</si>
  <si>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</si>
  <si>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</si>
  <si>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</si>
  <si>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</si>
  <si>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</si>
  <si>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</si>
  <si>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</si>
  <si>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</si>
  <si>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</si>
  <si>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</si>
  <si>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</si>
  <si>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</si>
  <si>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</si>
  <si>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</si>
  <si>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</si>
  <si>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</si>
  <si>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</si>
  <si>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</si>
  <si>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</si>
  <si>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</si>
  <si>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</si>
  <si>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</si>
  <si>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</si>
  <si>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</si>
  <si>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</si>
  <si>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</si>
  <si>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</si>
  <si>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</si>
  <si>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</si>
  <si>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</si>
  <si>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</si>
  <si>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</si>
  <si>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</si>
  <si>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</si>
  <si>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</si>
  <si>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</si>
  <si>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</si>
  <si>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</si>
  <si>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</si>
  <si>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</si>
  <si>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</si>
  <si>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</si>
  <si>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</si>
  <si>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</si>
  <si>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</si>
  <si>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</si>
  <si>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</si>
  <si>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</si>
  <si>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</si>
  <si>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</si>
  <si>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</si>
  <si>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</si>
  <si>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</si>
  <si>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</si>
  <si>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</si>
  <si>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</si>
  <si>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</si>
  <si>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</si>
  <si>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</si>
  <si>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</si>
  <si>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</si>
  <si>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</si>
  <si>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</si>
  <si>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</si>
  <si>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</si>
  <si>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</si>
  <si>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</si>
  <si>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</si>
  <si>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</si>
  <si>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</si>
  <si>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</si>
  <si>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</si>
  <si>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</si>
  <si>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</si>
  <si>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</si>
  <si>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</si>
  <si>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</si>
  <si>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</si>
  <si>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</si>
  <si>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</si>
  <si>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</si>
  <si>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</si>
  <si>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</si>
  <si>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</si>
  <si>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</si>
  <si>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</si>
  <si>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</si>
  <si>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</si>
  <si>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</si>
  <si>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</si>
  <si>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</si>
  <si>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</si>
  <si>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</si>
  <si>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</si>
  <si>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</si>
  <si>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</si>
  <si>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</si>
  <si>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</si>
  <si>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</si>
  <si>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</si>
  <si>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</si>
  <si>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</si>
  <si>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</si>
  <si>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</si>
  <si>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</si>
  <si>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</si>
  <si>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</si>
  <si>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</si>
  <si>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</si>
  <si>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</si>
  <si>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</si>
  <si>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</si>
  <si>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</si>
  <si>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</si>
  <si>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</si>
  <si>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</si>
  <si>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</si>
  <si>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</si>
  <si>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</si>
  <si>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</si>
  <si>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</si>
  <si>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</si>
  <si>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</si>
  <si>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</si>
  <si>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</si>
  <si>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</si>
  <si>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</si>
  <si>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</si>
  <si>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</si>
  <si>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</si>
  <si>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</si>
  <si>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</si>
  <si>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</si>
  <si>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</si>
  <si>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</si>
  <si>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</si>
  <si>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</si>
  <si>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</si>
  <si>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</si>
  <si>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</si>
  <si>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</si>
  <si>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</si>
  <si>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</si>
  <si>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</si>
  <si>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</si>
  <si>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</si>
  <si>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</si>
  <si>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</si>
  <si>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</si>
  <si>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</si>
  <si>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</si>
  <si>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</si>
  <si>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</si>
  <si>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</si>
  <si>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</si>
  <si>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</si>
  <si>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</si>
  <si>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</si>
  <si>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</si>
  <si>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</si>
  <si>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</si>
  <si>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</si>
  <si>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</si>
  <si>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</si>
  <si>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</si>
  <si>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</si>
  <si>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</si>
  <si>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</si>
  <si>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</si>
  <si>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</si>
  <si>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</si>
  <si>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</si>
  <si>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</si>
  <si>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</si>
  <si>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</si>
  <si>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</si>
  <si>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</si>
  <si>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</si>
  <si>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</si>
  <si>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</si>
  <si>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</si>
  <si>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</si>
  <si>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</si>
  <si>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</si>
  <si>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</si>
  <si>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</si>
  <si>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</si>
  <si>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</si>
  <si>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</si>
  <si>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</si>
  <si>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</si>
  <si>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</si>
  <si>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</si>
  <si>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</si>
  <si>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</si>
  <si>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</si>
  <si>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</si>
  <si>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</si>
  <si>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</si>
  <si>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</si>
  <si>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</si>
  <si>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</si>
  <si>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</si>
  <si>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</si>
  <si>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</si>
  <si>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</si>
  <si>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</si>
  <si>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</si>
  <si>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</si>
  <si>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</si>
  <si>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</si>
  <si>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</si>
  <si>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</si>
  <si>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</si>
  <si>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</si>
  <si>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</si>
  <si>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</si>
  <si>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</si>
  <si>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</si>
  <si>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</si>
  <si>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</si>
  <si>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</si>
  <si>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</si>
  <si>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</si>
  <si>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</si>
  <si>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</si>
  <si>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</si>
  <si>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</si>
  <si>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</si>
  <si>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</si>
  <si>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</si>
  <si>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</si>
  <si>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</si>
  <si>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</si>
  <si>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</si>
  <si>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</si>
  <si>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</si>
  <si>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</si>
  <si>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</si>
  <si>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</si>
  <si>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</si>
  <si>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</si>
  <si>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</si>
  <si>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</si>
  <si>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</si>
  <si>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</si>
  <si>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</si>
  <si>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</si>
  <si>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</si>
  <si>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</si>
  <si>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</si>
  <si>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</si>
  <si>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</si>
  <si>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</si>
  <si>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</si>
  <si>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</si>
  <si>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</si>
  <si>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</si>
  <si>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</si>
  <si>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</si>
  <si>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</si>
  <si>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</si>
  <si>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</si>
  <si>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</si>
  <si>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</si>
  <si>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</si>
  <si>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</si>
  <si>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</si>
  <si>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</si>
  <si>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</si>
  <si>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</si>
  <si>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</si>
  <si>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</si>
  <si>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</si>
  <si>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</si>
  <si>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</si>
  <si>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</si>
  <si>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</si>
  <si>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</si>
  <si>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</si>
  <si>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</si>
  <si>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</si>
  <si>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</si>
  <si>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</si>
  <si>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</si>
  <si>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</si>
  <si>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</si>
  <si>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</si>
  <si>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</si>
  <si>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</si>
  <si>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</si>
  <si>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</si>
  <si>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</si>
  <si>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</si>
  <si>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</si>
  <si>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</si>
  <si>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</si>
  <si>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</si>
  <si>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</si>
  <si>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</si>
  <si>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</si>
  <si>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</si>
  <si>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</si>
  <si>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</si>
  <si>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</si>
  <si>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</si>
  <si>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</si>
  <si>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</si>
  <si>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</si>
  <si>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</si>
  <si>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</si>
  <si>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</si>
  <si>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</si>
  <si>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</si>
  <si>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</si>
  <si>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</si>
  <si>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</si>
  <si>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</si>
  <si>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</si>
  <si>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</si>
  <si>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</si>
  <si>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</si>
  <si>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</si>
  <si>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</si>
  <si>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</si>
  <si>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</si>
  <si>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</si>
  <si>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</si>
  <si>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</si>
  <si>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</si>
  <si>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</si>
  <si>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</si>
  <si>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</si>
  <si>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</si>
  <si>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</si>
  <si>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</si>
  <si>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</si>
  <si>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</si>
  <si>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</si>
  <si>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</si>
  <si>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</si>
  <si>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</si>
  <si>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</si>
  <si>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</si>
  <si>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</si>
  <si>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</si>
  <si>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</si>
  <si>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</si>
  <si>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</si>
  <si>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</si>
  <si>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</si>
  <si>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</si>
  <si>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</si>
  <si>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</si>
  <si>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</si>
  <si>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</si>
  <si>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</si>
  <si>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</si>
  <si>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</si>
  <si>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</si>
  <si>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</si>
  <si>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</si>
  <si>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</si>
  <si>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</si>
  <si>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</si>
  <si>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</si>
  <si>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</si>
  <si>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</si>
  <si>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</si>
  <si>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</si>
  <si>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</si>
  <si>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</si>
  <si>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</si>
  <si>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</si>
  <si>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</si>
  <si>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</si>
  <si>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</si>
  <si>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</si>
  <si>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</si>
  <si>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</si>
  <si>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</si>
  <si>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</si>
  <si>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</si>
  <si>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</si>
  <si>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</si>
  <si>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</si>
  <si>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</si>
  <si>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</si>
  <si>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</si>
  <si>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</si>
  <si>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</si>
  <si>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</si>
  <si>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</si>
  <si>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</si>
  <si>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</si>
  <si>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</si>
  <si>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</si>
  <si>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</si>
  <si>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</si>
  <si>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</si>
  <si>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</si>
  <si>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</si>
  <si>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</si>
  <si>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</si>
  <si>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</si>
  <si>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</si>
  <si>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</si>
  <si>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</si>
  <si>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</si>
  <si>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</si>
  <si>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</si>
  <si>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</si>
  <si>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</si>
  <si>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</si>
  <si>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</si>
  <si>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</si>
  <si>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</si>
  <si>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</si>
  <si>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</si>
  <si>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</si>
  <si>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</si>
  <si>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</si>
  <si>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</si>
  <si>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</si>
  <si>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</si>
  <si>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</si>
  <si>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</si>
  <si>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</si>
  <si>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</si>
  <si>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</si>
  <si>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</si>
  <si>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</si>
  <si>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</si>
  <si>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</si>
  <si>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</si>
  <si>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</si>
  <si>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</si>
  <si>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</si>
  <si>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</si>
  <si>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</si>
  <si>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</si>
  <si>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</si>
  <si>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</si>
  <si>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</si>
  <si>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</si>
  <si>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</si>
  <si>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</si>
  <si>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</si>
  <si>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</si>
  <si>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</si>
  <si>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</si>
  <si>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</si>
  <si>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</si>
  <si>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</si>
  <si>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</si>
  <si>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</si>
  <si>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</si>
  <si>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</si>
  <si>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</si>
  <si>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</si>
  <si>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</si>
  <si>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</si>
  <si>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</si>
  <si>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</si>
  <si>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</si>
  <si>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</si>
  <si>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</si>
  <si>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</si>
  <si>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</si>
  <si>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</si>
  <si>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</si>
  <si>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</si>
  <si>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</si>
  <si>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</si>
  <si>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</si>
  <si>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</si>
  <si>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</si>
  <si>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</si>
  <si>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</si>
  <si>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</si>
  <si>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</si>
  <si>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</si>
  <si>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</si>
  <si>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</si>
  <si>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</si>
  <si>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</si>
  <si>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</si>
  <si>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</si>
  <si>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</si>
  <si>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</si>
  <si>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</si>
  <si>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</si>
  <si>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</si>
  <si>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</si>
  <si>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</si>
  <si>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</si>
  <si>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</si>
  <si>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</si>
  <si>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</si>
  <si>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</si>
  <si>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</si>
  <si>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</si>
  <si>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</si>
  <si>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</si>
  <si>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</si>
  <si>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</si>
  <si>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</si>
  <si>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</si>
  <si>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</si>
  <si>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</si>
  <si>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</si>
  <si>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</si>
  <si>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</si>
  <si>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</si>
  <si>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</si>
  <si>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</si>
  <si>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</si>
  <si>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</si>
  <si>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</si>
  <si>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</si>
  <si>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</si>
  <si>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</si>
  <si>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</si>
  <si>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</si>
  <si>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</si>
  <si>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</si>
  <si>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</si>
  <si>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</si>
  <si>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</si>
  <si>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</si>
  <si>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</si>
  <si>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</si>
  <si>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</si>
  <si>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</si>
  <si>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</si>
  <si>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</si>
  <si>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</si>
  <si>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</si>
  <si>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</si>
  <si>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</si>
  <si>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</si>
  <si>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</si>
  <si>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</si>
  <si>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</si>
  <si>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</si>
  <si>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</si>
  <si>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</si>
  <si>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</si>
  <si>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</si>
  <si>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</si>
  <si>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</si>
  <si>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</si>
  <si>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</si>
  <si>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</si>
  <si>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</si>
  <si>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</si>
  <si>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</si>
  <si>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</si>
  <si>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</si>
  <si>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</si>
  <si>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</si>
  <si>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</si>
  <si>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</si>
  <si>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</si>
  <si>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</si>
  <si>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</si>
  <si>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</si>
  <si>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</si>
  <si>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</si>
  <si>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</si>
  <si>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</si>
  <si>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</si>
  <si>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</si>
  <si>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</si>
  <si>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</si>
  <si>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</si>
  <si>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</si>
  <si>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</si>
  <si>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</si>
  <si>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</si>
  <si>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</si>
  <si>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</si>
  <si>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</si>
  <si>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</si>
  <si>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</si>
  <si>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</si>
  <si>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</si>
  <si>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</si>
  <si>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</si>
  <si>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</si>
  <si>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</si>
  <si>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</si>
  <si>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</si>
  <si>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</si>
  <si>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</si>
  <si>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</si>
  <si>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</si>
  <si>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</si>
  <si>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</si>
  <si>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</si>
  <si>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</si>
  <si>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</si>
  <si>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</si>
  <si>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</si>
  <si>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</si>
  <si>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</si>
  <si>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</si>
  <si>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</si>
  <si>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</si>
  <si>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</si>
  <si>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</si>
  <si>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</si>
  <si>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</si>
  <si>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</si>
  <si>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</si>
  <si>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</si>
  <si>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</si>
  <si>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</si>
  <si>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</si>
  <si>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</si>
  <si>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</si>
  <si>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</si>
  <si>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</si>
  <si>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</si>
  <si>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</si>
  <si>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</si>
  <si>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</si>
  <si>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</si>
  <si>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</si>
  <si>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</si>
  <si>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</si>
  <si>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</si>
  <si>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</si>
  <si>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</si>
  <si>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</si>
  <si>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</si>
  <si>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</si>
  <si>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</si>
  <si>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</si>
  <si>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</si>
  <si>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</si>
  <si>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</si>
  <si>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</si>
  <si>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</si>
  <si>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</si>
  <si>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</si>
  <si>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</si>
  <si>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</si>
  <si>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</si>
  <si>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</si>
  <si>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</si>
  <si>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</si>
  <si>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</si>
  <si>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</si>
  <si>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</si>
  <si>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</si>
  <si>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</si>
  <si>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</si>
  <si>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</si>
  <si>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</si>
  <si>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</si>
  <si>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</si>
  <si>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</si>
  <si>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</si>
  <si>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</si>
  <si>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</si>
  <si>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</si>
  <si>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</si>
  <si>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</si>
  <si>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</si>
  <si>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</si>
  <si>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</si>
  <si>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</si>
  <si>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</si>
  <si>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</si>
  <si>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</si>
  <si>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</si>
  <si>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</si>
  <si>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</si>
  <si>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</si>
  <si>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</si>
  <si>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</si>
  <si>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</si>
  <si>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</si>
  <si>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</si>
  <si>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</si>
  <si>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</si>
  <si>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</si>
  <si>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</si>
  <si>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</si>
  <si>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</si>
  <si>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</si>
  <si>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</si>
  <si>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</si>
  <si>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</si>
  <si>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</si>
  <si>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</si>
  <si>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</si>
  <si>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</si>
  <si>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</si>
  <si>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</si>
  <si>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</si>
  <si>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</si>
  <si>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</si>
  <si>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</si>
  <si>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</si>
  <si>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</si>
  <si>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</si>
  <si>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</si>
  <si>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</si>
  <si>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</si>
  <si>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</si>
  <si>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</si>
  <si>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</si>
  <si>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</si>
  <si>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</si>
  <si>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</si>
  <si>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</si>
  <si>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</si>
  <si>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</si>
  <si>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</si>
  <si>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</si>
  <si>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</si>
  <si>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</si>
  <si>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</si>
  <si>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</si>
  <si>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</si>
  <si>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</si>
  <si>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</si>
  <si>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</si>
  <si>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</si>
  <si>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</si>
  <si>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</si>
  <si>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</si>
  <si>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</si>
  <si>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</si>
  <si>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</si>
  <si>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</si>
  <si>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</si>
  <si>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</si>
  <si>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</si>
  <si>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</si>
  <si>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</si>
  <si>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</si>
  <si>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</si>
  <si>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</si>
  <si>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</si>
  <si>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</si>
  <si>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</si>
  <si>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</si>
  <si>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</si>
  <si>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</si>
  <si>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</si>
  <si>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</si>
  <si>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</si>
  <si>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</si>
  <si>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</si>
  <si>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</si>
  <si>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</si>
  <si>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</si>
  <si>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</si>
  <si>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</si>
  <si>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</si>
  <si>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</si>
  <si>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</si>
  <si>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</si>
  <si>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</si>
  <si>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</si>
  <si>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</si>
  <si>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</si>
  <si>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</si>
  <si>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</si>
  <si>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</si>
  <si>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</si>
  <si>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</si>
  <si>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</si>
  <si>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</si>
  <si>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</si>
  <si>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</si>
  <si>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</si>
  <si>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</si>
  <si>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</si>
  <si>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</si>
  <si>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</si>
  <si>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</si>
  <si>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</si>
  <si>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</si>
  <si>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</si>
  <si>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</si>
  <si>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</si>
  <si>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</si>
  <si>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</si>
  <si>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</si>
  <si>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</si>
  <si>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</si>
  <si>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</si>
  <si>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</si>
  <si>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</si>
  <si>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</si>
  <si>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</si>
  <si>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</si>
  <si>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</si>
  <si>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</si>
  <si>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</si>
  <si>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</si>
  <si>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</si>
  <si>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</si>
  <si>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</si>
  <si>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</si>
  <si>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</si>
  <si>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</si>
  <si>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</si>
  <si>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</si>
  <si>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</si>
  <si>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</si>
  <si>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</si>
  <si>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</si>
  <si>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</si>
  <si>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</si>
  <si>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</si>
  <si>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</si>
  <si>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</si>
  <si>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</si>
  <si>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</si>
  <si>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</si>
  <si>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</si>
  <si>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</si>
  <si>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</si>
  <si>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</si>
  <si>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</si>
  <si>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</si>
  <si>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</si>
  <si>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</si>
  <si>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</si>
  <si>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</si>
  <si>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</si>
  <si>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</si>
  <si>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</si>
  <si>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</si>
  <si>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</si>
  <si>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</si>
  <si>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</si>
  <si>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</si>
  <si>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</si>
  <si>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</si>
  <si>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</si>
  <si>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</si>
  <si>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</si>
  <si>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</si>
  <si>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</si>
  <si>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</si>
  <si>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</si>
  <si>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</si>
  <si>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</si>
  <si>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</si>
  <si>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</si>
  <si>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</si>
  <si>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</si>
  <si>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</si>
  <si>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</si>
  <si>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</si>
  <si>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</si>
  <si>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</si>
  <si>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</si>
  <si>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</si>
  <si>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</si>
  <si>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</si>
  <si>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</si>
  <si>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</si>
  <si>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</si>
  <si>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</si>
  <si>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</si>
  <si>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</si>
  <si>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</si>
  <si>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</si>
  <si>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</si>
  <si>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</si>
  <si>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</si>
  <si>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</si>
  <si>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</si>
  <si>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</si>
  <si>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</si>
  <si>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</si>
  <si>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</si>
  <si>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</si>
  <si>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</si>
  <si>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</si>
  <si>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</si>
  <si>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</si>
  <si>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</si>
  <si>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</si>
  <si>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</si>
  <si>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</si>
  <si>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</si>
  <si>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</si>
  <si>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</si>
  <si>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</si>
  <si>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</si>
  <si>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</si>
  <si>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</si>
  <si>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</si>
  <si>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</si>
  <si>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</si>
  <si>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</si>
  <si>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</si>
  <si>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</si>
  <si>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</si>
  <si>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</si>
  <si>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</si>
  <si>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</si>
  <si>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</si>
  <si>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</si>
  <si>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</si>
  <si>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</si>
  <si>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</si>
  <si>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</si>
  <si>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</si>
  <si>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</si>
  <si>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</si>
  <si>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</si>
  <si>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</si>
  <si>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</si>
  <si>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</si>
  <si>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</si>
  <si>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</si>
  <si>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</si>
  <si>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</si>
  <si>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</si>
  <si>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</si>
  <si>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</si>
  <si>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</si>
  <si>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</si>
  <si>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</si>
  <si>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</si>
  <si>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</si>
  <si>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</si>
  <si>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</si>
  <si>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</si>
  <si>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</si>
  <si>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</si>
  <si>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</si>
  <si>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</si>
  <si>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</si>
  <si>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</si>
  <si>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</si>
  <si>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</si>
  <si>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</si>
  <si>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</si>
  <si>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</si>
  <si>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</si>
  <si>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</si>
  <si>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</si>
  <si>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</si>
  <si>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</si>
  <si>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</si>
  <si>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</si>
  <si>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</si>
  <si>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</si>
  <si>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</si>
  <si>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</si>
  <si>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</si>
  <si>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</si>
  <si>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</si>
  <si>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</si>
  <si>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</si>
  <si>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</si>
  <si>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</si>
  <si>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</si>
  <si>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</si>
  <si>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</si>
  <si>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</si>
  <si>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</si>
  <si>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</si>
  <si>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</si>
  <si>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</si>
  <si>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</si>
  <si>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</si>
  <si>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</si>
  <si>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</si>
  <si>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</si>
  <si>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</si>
  <si>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</si>
  <si>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</si>
  <si>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</si>
  <si>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</si>
  <si>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</si>
  <si>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</si>
  <si>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</si>
  <si>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</si>
  <si>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</si>
  <si>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</si>
  <si>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</si>
  <si>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</si>
  <si>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</si>
  <si>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</si>
  <si>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</si>
  <si>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</si>
  <si>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</si>
  <si>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</si>
  <si>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</si>
  <si>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</si>
  <si>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</si>
  <si>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</si>
  <si>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</si>
  <si>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</si>
  <si>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</si>
  <si>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</si>
  <si>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</si>
  <si>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</si>
  <si>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</si>
  <si>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</si>
  <si>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</si>
  <si>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</si>
  <si>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</si>
  <si>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</si>
  <si>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</si>
  <si>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</si>
  <si>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</si>
  <si>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</si>
  <si>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</si>
  <si>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</si>
  <si>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</si>
  <si>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</si>
  <si>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</si>
  <si>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</si>
  <si>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</si>
  <si>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</si>
  <si>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</si>
  <si>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</si>
  <si>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</si>
  <si>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</si>
  <si>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</si>
  <si>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</si>
  <si>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</si>
  <si>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</si>
  <si>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</si>
  <si>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</si>
  <si>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</si>
  <si>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</si>
  <si>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</si>
  <si>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</si>
  <si>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</si>
  <si>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</si>
  <si>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</si>
  <si>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</si>
  <si>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</si>
  <si>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</si>
  <si>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</si>
  <si>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</si>
  <si>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</si>
  <si>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</si>
  <si>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</si>
  <si>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</si>
  <si>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</si>
  <si>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</si>
  <si>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</si>
  <si>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</si>
  <si>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</si>
  <si>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</si>
  <si>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</si>
  <si>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</si>
  <si>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</si>
  <si>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</si>
  <si>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</si>
  <si>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</si>
  <si>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</si>
  <si>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</si>
  <si>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</si>
  <si>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</si>
  <si>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</si>
  <si>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</si>
  <si>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</si>
  <si>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</si>
  <si>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</si>
  <si>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</si>
  <si>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</si>
  <si>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</si>
  <si>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</si>
  <si>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</si>
  <si>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</si>
  <si>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</si>
  <si>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</si>
  <si>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</si>
  <si>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</si>
  <si>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</si>
  <si>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</si>
  <si>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</si>
  <si>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</si>
  <si>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</si>
  <si>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</si>
  <si>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</si>
  <si>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</si>
  <si>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</si>
  <si>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</si>
  <si>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</si>
  <si>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</si>
  <si>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</si>
  <si>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</si>
  <si>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</si>
  <si>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</si>
  <si>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</si>
  <si>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</si>
  <si>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</si>
  <si>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</si>
  <si>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</si>
  <si>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</si>
  <si>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</si>
  <si>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</si>
  <si>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</si>
  <si>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</si>
  <si>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</si>
  <si>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</si>
  <si>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</si>
  <si>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</si>
  <si>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</si>
  <si>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</si>
  <si>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</si>
  <si>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</si>
  <si>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</si>
  <si>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</si>
  <si>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</si>
  <si>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</si>
  <si>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</si>
  <si>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</si>
  <si>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</si>
  <si>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</si>
  <si>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</si>
  <si>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</si>
  <si>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</si>
  <si>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</si>
  <si>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</si>
  <si>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</si>
  <si>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</si>
  <si>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</si>
  <si>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</si>
  <si>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</si>
  <si>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</si>
  <si>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</si>
  <si>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</si>
  <si>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</si>
  <si>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</si>
  <si>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</si>
  <si>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</si>
  <si>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</si>
  <si>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</si>
  <si>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</si>
  <si>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</si>
  <si>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</si>
  <si>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</si>
  <si>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</si>
  <si>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</si>
  <si>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</si>
  <si>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</si>
  <si>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</si>
  <si>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</si>
  <si>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</si>
  <si>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</si>
  <si>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</si>
  <si>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</si>
  <si>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</si>
  <si>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</si>
  <si>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</si>
  <si>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</si>
  <si>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</si>
  <si>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</si>
  <si>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</si>
  <si>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</si>
  <si>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</si>
  <si>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</si>
  <si>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</si>
  <si>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</si>
  <si>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</si>
  <si>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</si>
  <si>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</si>
  <si>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</si>
  <si>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</si>
  <si>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</si>
  <si>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</si>
  <si>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</si>
  <si>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</si>
  <si>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</si>
  <si>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</si>
  <si>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</si>
  <si>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</si>
  <si>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</si>
  <si>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</si>
  <si>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</si>
  <si>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</si>
  <si>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</si>
  <si>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</si>
  <si>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</si>
  <si>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</si>
  <si>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</si>
  <si>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</si>
  <si>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</si>
  <si>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</si>
  <si>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</si>
  <si>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</si>
  <si>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</si>
  <si>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</si>
  <si>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</si>
  <si>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</si>
  <si>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</si>
  <si>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</si>
  <si>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</si>
  <si>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</si>
  <si>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</si>
  <si>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</si>
  <si>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</si>
  <si>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</si>
  <si>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</si>
  <si>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</si>
  <si>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</si>
  <si>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</si>
  <si>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</si>
  <si>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</si>
  <si>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</si>
  <si>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</si>
  <si>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</si>
  <si>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</si>
  <si>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</si>
  <si>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</si>
  <si>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</si>
  <si>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</si>
  <si>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</si>
  <si>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</si>
  <si>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</si>
  <si>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</si>
  <si>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</si>
  <si>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</si>
  <si>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</si>
  <si>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</si>
  <si>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</si>
  <si>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</si>
  <si>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</si>
  <si>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</si>
  <si>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</si>
  <si>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</si>
  <si>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</si>
  <si>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</si>
  <si>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</si>
  <si>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</si>
  <si>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</si>
  <si>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</si>
  <si>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</si>
  <si>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</si>
  <si>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</si>
  <si>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</si>
  <si>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</si>
  <si>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</si>
  <si>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</si>
  <si>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</si>
  <si>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</si>
  <si>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</si>
  <si>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</si>
  <si>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</si>
  <si>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</si>
  <si>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</si>
  <si>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</si>
  <si>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</si>
  <si>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</si>
  <si>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</si>
  <si>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</si>
  <si>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</si>
  <si>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</si>
  <si>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</si>
  <si>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</si>
  <si>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</si>
  <si>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</si>
  <si>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</si>
  <si>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</si>
  <si>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</si>
  <si>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</si>
  <si>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</si>
  <si>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</si>
  <si>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</si>
  <si>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</si>
  <si>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</si>
  <si>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</si>
  <si>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</si>
  <si>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</si>
  <si>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</si>
  <si>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</si>
  <si>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</si>
  <si>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</si>
  <si>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</si>
  <si>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</si>
  <si>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</si>
  <si>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</si>
  <si>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</si>
  <si>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</si>
  <si>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</si>
  <si>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</si>
  <si>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</si>
  <si>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</si>
  <si>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</si>
  <si>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</si>
  <si>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</si>
  <si>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</si>
  <si>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</si>
  <si>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</si>
  <si>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</si>
  <si>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</si>
  <si>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</si>
  <si>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</si>
  <si>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</si>
  <si>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</si>
  <si>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</si>
  <si>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</si>
  <si>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</si>
  <si>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</si>
  <si>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</si>
  <si>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</si>
  <si>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</si>
  <si>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</si>
  <si>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</si>
  <si>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</si>
  <si>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</si>
  <si>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</si>
  <si>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</si>
  <si>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</si>
  <si>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</si>
  <si>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</si>
  <si>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</si>
  <si>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</si>
  <si>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</si>
  <si>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</si>
  <si>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</si>
  <si>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</si>
  <si>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</si>
  <si>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</si>
  <si>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</si>
  <si>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</si>
  <si>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</si>
  <si>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</si>
  <si>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</si>
  <si>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</si>
  <si>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</si>
  <si>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</si>
  <si>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</si>
  <si>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</si>
  <si>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</si>
  <si>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</si>
  <si>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</si>
  <si>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</si>
  <si>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</si>
  <si>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</si>
  <si>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</si>
  <si>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</si>
  <si>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</si>
  <si>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</si>
  <si>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</si>
  <si>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</si>
  <si>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</si>
  <si>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</si>
  <si>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</si>
  <si>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</si>
  <si>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</si>
  <si>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</si>
  <si>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</si>
  <si>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</si>
  <si>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</si>
  <si>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</si>
  <si>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</si>
  <si>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</si>
  <si>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</si>
  <si>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</si>
  <si>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</si>
  <si>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</si>
  <si>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</si>
  <si>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</si>
  <si>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</si>
  <si>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</si>
  <si>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</si>
  <si>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</si>
  <si>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</si>
  <si>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</si>
  <si>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</si>
  <si>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</si>
  <si>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</si>
  <si>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</si>
  <si>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</si>
  <si>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</si>
  <si>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</si>
  <si>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</si>
  <si>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</si>
  <si>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</si>
  <si>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</si>
  <si>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</si>
  <si>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</si>
  <si>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</si>
  <si>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</si>
  <si>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</si>
  <si>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</si>
  <si>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</si>
  <si>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</si>
  <si>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</si>
  <si>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</si>
  <si>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</si>
  <si>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</si>
  <si>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</si>
  <si>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</si>
  <si>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</si>
  <si>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</si>
  <si>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</si>
  <si>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</si>
  <si>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</si>
  <si>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</si>
  <si>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</si>
  <si>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</si>
  <si>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</si>
  <si>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</si>
  <si>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</si>
  <si>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</si>
  <si>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</si>
  <si>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</si>
  <si>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</si>
  <si>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</si>
  <si>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</si>
  <si>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</si>
  <si>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</si>
  <si>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</si>
  <si>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</si>
  <si>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</si>
  <si>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</si>
  <si>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</si>
  <si>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</si>
  <si>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</si>
  <si>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</si>
  <si>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</si>
  <si>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</si>
  <si>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</si>
  <si>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</si>
  <si>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</si>
  <si>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</si>
  <si>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</si>
  <si>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</si>
  <si>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</si>
  <si>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</si>
  <si>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</si>
  <si>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</si>
  <si>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</si>
  <si>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</si>
  <si>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</si>
  <si>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</si>
  <si>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</si>
  <si>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</si>
  <si>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</si>
  <si>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</si>
  <si>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</si>
  <si>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</si>
  <si>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</si>
  <si>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</si>
  <si>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</si>
  <si>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</si>
  <si>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</si>
  <si>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</si>
  <si>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</si>
  <si>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</si>
  <si>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</si>
  <si>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</si>
  <si>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</si>
  <si>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</si>
  <si>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</si>
  <si>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</si>
  <si>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</si>
  <si>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</si>
  <si>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</si>
  <si>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</si>
  <si>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</si>
  <si>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</si>
  <si>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</si>
  <si>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</si>
  <si>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</si>
  <si>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</si>
  <si>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</si>
  <si>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</si>
  <si>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</si>
  <si>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</si>
  <si>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</si>
  <si>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</si>
  <si>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</si>
  <si>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</si>
  <si>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</si>
  <si>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</si>
  <si>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</si>
  <si>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</si>
  <si>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</si>
  <si>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</si>
  <si>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</si>
  <si>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</si>
  <si>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</si>
  <si>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</si>
  <si>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</si>
  <si>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</si>
  <si>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</si>
  <si>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</si>
  <si>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</si>
  <si>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</si>
  <si>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</si>
  <si>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</si>
  <si>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</si>
  <si>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</si>
  <si>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</si>
  <si>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</si>
  <si>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</si>
  <si>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</si>
  <si>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</si>
  <si>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</si>
  <si>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</si>
  <si>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</si>
  <si>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</si>
  <si>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</si>
  <si>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</si>
  <si>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</si>
  <si>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</si>
  <si>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</si>
  <si>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</si>
  <si>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</si>
  <si>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</si>
  <si>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</si>
  <si>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</si>
  <si>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</si>
  <si>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</si>
  <si>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</si>
  <si>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</si>
  <si>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</si>
  <si>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</si>
  <si>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</si>
  <si>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</si>
  <si>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</si>
  <si>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</si>
  <si>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</si>
  <si>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</si>
  <si>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</si>
  <si>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</si>
  <si>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</si>
  <si>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</si>
  <si>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</si>
  <si>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</si>
  <si>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</si>
  <si>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</si>
  <si>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</si>
  <si>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</si>
  <si>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</si>
  <si>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</si>
  <si>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</si>
  <si>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</si>
  <si>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</si>
  <si>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</si>
  <si>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</si>
  <si>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</si>
  <si>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</si>
  <si>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</si>
  <si>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</si>
  <si>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</si>
  <si>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</si>
  <si>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</si>
  <si>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</si>
  <si>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</si>
  <si>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</si>
  <si>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</si>
  <si>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</si>
  <si>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</si>
  <si>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</si>
  <si>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</si>
  <si>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</si>
  <si>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</si>
  <si>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</si>
  <si>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</si>
  <si>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</si>
  <si>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</si>
  <si>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</si>
  <si>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</si>
  <si>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</si>
  <si>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</si>
  <si>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</si>
  <si>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</si>
  <si>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</si>
  <si>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</si>
  <si>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</si>
  <si>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</si>
  <si>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</si>
  <si>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</si>
  <si>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</si>
  <si>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</si>
  <si>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</si>
  <si>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</si>
  <si>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</si>
  <si>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</si>
  <si>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</si>
  <si>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</si>
  <si>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</si>
  <si>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</si>
  <si>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</si>
  <si>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</si>
  <si>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</si>
  <si>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</si>
  <si>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</si>
  <si>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</si>
  <si>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</si>
  <si>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</si>
  <si>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</si>
  <si>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</si>
  <si>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</si>
  <si>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</si>
  <si>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</si>
  <si>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</si>
  <si>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</si>
  <si>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</si>
  <si>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</si>
  <si>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</si>
  <si>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</si>
  <si>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</si>
  <si>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</si>
  <si>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</si>
  <si>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</si>
  <si>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</si>
  <si>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</si>
  <si>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</si>
  <si>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</si>
  <si>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</si>
  <si>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</si>
  <si>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</si>
  <si>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</si>
  <si>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</si>
  <si>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</si>
  <si>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</si>
  <si>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</si>
  <si>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</si>
  <si>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</si>
  <si>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</si>
  <si>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</si>
  <si>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</si>
  <si>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</si>
  <si>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</si>
  <si>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</si>
  <si>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</si>
  <si>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</si>
  <si>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</si>
  <si>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</si>
  <si>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</si>
  <si>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</si>
  <si>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</si>
  <si>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</si>
  <si>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</si>
  <si>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</si>
  <si>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</si>
  <si>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</si>
  <si>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</si>
  <si>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</si>
  <si>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</si>
  <si>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</si>
  <si>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</si>
  <si>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</si>
  <si>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</si>
  <si>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</si>
  <si>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</si>
  <si>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</si>
  <si>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</si>
  <si>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</si>
  <si>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</si>
  <si>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</si>
  <si>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</si>
  <si>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</si>
  <si>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</si>
  <si>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</si>
  <si>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</si>
  <si>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</si>
  <si>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</si>
  <si>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</si>
  <si>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</si>
  <si>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</si>
  <si>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</si>
  <si>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</si>
  <si>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</si>
  <si>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</si>
  <si>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</si>
  <si>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</si>
  <si>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</si>
  <si>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</si>
  <si>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</si>
  <si>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</si>
  <si>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</si>
  <si>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</si>
  <si>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</si>
  <si>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</si>
  <si>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</si>
  <si>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</si>
  <si>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</si>
  <si>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</si>
  <si>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</si>
  <si>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</si>
  <si>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</si>
  <si>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</si>
  <si>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</si>
  <si>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</si>
  <si>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</si>
  <si>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</si>
  <si>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</si>
  <si>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</si>
  <si>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</si>
  <si>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</si>
  <si>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</si>
  <si>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</si>
  <si>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</si>
  <si>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</si>
  <si>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</si>
  <si>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</si>
  <si>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</si>
  <si>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</si>
  <si>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</si>
  <si>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</si>
  <si>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</si>
  <si>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</si>
  <si>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</si>
  <si>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</si>
  <si>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</si>
  <si>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</si>
  <si>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</si>
  <si>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</si>
  <si>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</si>
  <si>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</si>
  <si>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</si>
  <si>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</si>
  <si>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</si>
  <si>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</si>
  <si>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</si>
  <si>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</si>
  <si>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</si>
  <si>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</si>
  <si>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</si>
  <si>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</si>
  <si>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</si>
  <si>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</si>
  <si>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</si>
  <si>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</si>
  <si>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</si>
  <si>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</si>
  <si>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</si>
  <si>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</si>
  <si>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</si>
  <si>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</si>
  <si>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</si>
  <si>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</si>
  <si>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</si>
  <si>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</si>
  <si>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</si>
  <si>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</si>
  <si>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</si>
  <si>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</si>
  <si>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</si>
  <si>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</si>
  <si>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</si>
  <si>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</si>
  <si>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</si>
  <si>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</si>
  <si>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</si>
  <si>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</si>
  <si>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</si>
  <si>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</si>
  <si>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</si>
  <si>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</si>
  <si>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</si>
  <si>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</si>
  <si>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</si>
  <si>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</si>
  <si>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</si>
  <si>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</si>
  <si>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</si>
  <si>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</si>
  <si>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</si>
  <si>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</si>
  <si>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</si>
  <si>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</si>
  <si>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</si>
  <si>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</si>
  <si>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</si>
  <si>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</si>
  <si>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</si>
  <si>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</si>
  <si>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</si>
  <si>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</si>
  <si>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</si>
  <si>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</si>
  <si>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</si>
  <si>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</si>
  <si>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</si>
  <si>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</si>
  <si>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</si>
  <si>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</si>
  <si>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</si>
  <si>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</si>
  <si>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</si>
  <si>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</si>
  <si>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</si>
  <si>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</si>
  <si>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</si>
  <si>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</si>
  <si>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</si>
  <si>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</si>
  <si>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</si>
  <si>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</si>
  <si>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</si>
  <si>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</si>
  <si>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</si>
  <si>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</si>
  <si>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</si>
  <si>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</si>
  <si>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</si>
  <si>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</si>
  <si>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</si>
  <si>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</si>
  <si>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</si>
  <si>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</si>
  <si>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</si>
  <si>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</si>
  <si>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</si>
  <si>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</si>
  <si>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</si>
  <si>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</si>
  <si>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</si>
  <si>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</si>
  <si>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</si>
  <si>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</si>
  <si>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</si>
  <si>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</si>
  <si>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</si>
  <si>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</si>
  <si>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</si>
  <si>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</si>
  <si>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</si>
  <si>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</si>
  <si>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</si>
  <si>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</si>
  <si>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</si>
  <si>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</si>
  <si>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</si>
  <si>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</si>
  <si>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</si>
  <si>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</si>
  <si>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</si>
  <si>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</si>
  <si>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</si>
  <si>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</si>
  <si>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</si>
  <si>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</si>
  <si>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</si>
  <si>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</si>
  <si>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</si>
  <si>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</si>
  <si>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</si>
  <si>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</si>
  <si>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</si>
  <si>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</si>
  <si>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</si>
  <si>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</si>
  <si>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</si>
  <si>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</si>
  <si>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</si>
  <si>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</si>
  <si>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</si>
  <si>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</si>
  <si>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</si>
  <si>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</si>
  <si>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</si>
  <si>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</si>
  <si>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</si>
  <si>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</si>
  <si>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</si>
  <si>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</si>
  <si>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</si>
  <si>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</si>
  <si>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</si>
  <si>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</si>
  <si>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</si>
  <si>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</si>
  <si>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</si>
  <si>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</si>
  <si>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</si>
  <si>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</si>
  <si>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</si>
  <si>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</si>
  <si>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</si>
  <si>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</si>
  <si>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</si>
  <si>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</si>
  <si>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</si>
  <si>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</si>
  <si>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</si>
  <si>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</si>
  <si>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</si>
  <si>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</si>
  <si>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</si>
  <si>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</si>
  <si>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</si>
  <si>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</si>
  <si>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</si>
  <si>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</si>
  <si>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</si>
  <si>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</si>
  <si>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</si>
  <si>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</si>
  <si>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</si>
  <si>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</si>
  <si>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</si>
  <si>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</si>
  <si>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</si>
  <si>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</si>
  <si>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</si>
  <si>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</si>
  <si>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</si>
  <si>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</si>
  <si>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</si>
  <si>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</si>
  <si>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</si>
  <si>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</si>
  <si>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</si>
  <si>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</si>
  <si>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</si>
  <si>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</si>
  <si>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</si>
  <si>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</si>
  <si>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</si>
  <si>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</si>
  <si>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</si>
  <si>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</si>
  <si>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</si>
  <si>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</si>
  <si>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</si>
  <si>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</si>
  <si>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</si>
  <si>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</si>
  <si>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</si>
  <si>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</si>
  <si>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</si>
  <si>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</si>
  <si>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</si>
  <si>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</si>
  <si>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</si>
  <si>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</si>
  <si>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</si>
  <si>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</si>
  <si>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</si>
  <si>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</si>
  <si>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</si>
  <si>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</si>
  <si>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</si>
  <si>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</si>
  <si>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</si>
  <si>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</si>
  <si>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</si>
  <si>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</si>
  <si>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</si>
  <si>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</si>
  <si>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</si>
  <si>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</si>
  <si>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</si>
  <si>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</si>
  <si>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</si>
  <si>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</si>
  <si>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</si>
  <si>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</si>
  <si>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</si>
  <si>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</si>
  <si>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</si>
  <si>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</si>
  <si>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</si>
  <si>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</si>
  <si>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</si>
  <si>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</si>
  <si>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</si>
  <si>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</si>
  <si>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</si>
  <si>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</si>
  <si>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</si>
  <si>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</si>
  <si>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</si>
  <si>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</si>
  <si>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</si>
  <si>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</si>
  <si>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</si>
  <si>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</si>
  <si>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</si>
  <si>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</si>
  <si>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</si>
  <si>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</si>
  <si>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</si>
  <si>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</si>
  <si>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</si>
  <si>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</si>
  <si>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</si>
  <si>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</si>
  <si>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</si>
  <si>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</si>
  <si>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</si>
  <si>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</si>
  <si>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</si>
  <si>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</si>
  <si>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</si>
  <si>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</si>
  <si>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</si>
  <si>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</si>
  <si>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</si>
  <si>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</si>
  <si>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</si>
  <si>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</si>
  <si>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</si>
  <si>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</si>
  <si>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</si>
  <si>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</si>
  <si>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</si>
  <si>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</si>
  <si>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</si>
  <si>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</si>
  <si>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</si>
  <si>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</si>
  <si>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</si>
  <si>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</si>
  <si>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</si>
  <si>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</si>
  <si>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</si>
  <si>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</si>
  <si>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</si>
  <si>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</si>
  <si>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</si>
  <si>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</si>
  <si>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</si>
  <si>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</si>
  <si>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</si>
  <si>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</si>
  <si>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</si>
  <si>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</si>
  <si>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</si>
  <si>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</si>
  <si>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</si>
  <si>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</si>
  <si>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</si>
  <si>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</si>
  <si>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</si>
  <si>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</si>
  <si>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</si>
  <si>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</si>
  <si>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</si>
  <si>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</si>
  <si>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</si>
  <si>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</si>
  <si>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</si>
  <si>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</si>
  <si>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</si>
  <si>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</si>
  <si>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</si>
  <si>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</si>
  <si>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</si>
  <si>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</si>
  <si>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</si>
  <si>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</si>
  <si>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</si>
  <si>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</si>
  <si>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</si>
  <si>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</si>
  <si>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</si>
  <si>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</si>
  <si>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</si>
  <si>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</si>
  <si>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</si>
  <si>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</si>
  <si>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</si>
  <si>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</si>
  <si>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</si>
  <si>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</si>
  <si>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</si>
  <si>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</si>
  <si>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</si>
  <si>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</si>
  <si>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</si>
  <si>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</si>
  <si>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</si>
  <si>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</si>
  <si>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</si>
  <si>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</si>
  <si>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</si>
  <si>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</si>
  <si>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</si>
  <si>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</si>
  <si>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</si>
  <si>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</si>
  <si>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</si>
  <si>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</si>
  <si>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</si>
  <si>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</si>
  <si>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</si>
  <si>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</si>
  <si>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</si>
  <si>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</si>
  <si>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</si>
  <si>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</si>
  <si>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</si>
  <si>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</si>
  <si>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</si>
  <si>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</si>
  <si>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</si>
  <si>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</si>
  <si>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</si>
  <si>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</si>
  <si>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</si>
  <si>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</si>
  <si>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</si>
  <si>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</si>
  <si>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</si>
  <si>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</si>
  <si>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</si>
  <si>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</si>
  <si>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</si>
  <si>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</si>
  <si>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</si>
  <si>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</si>
  <si>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</si>
  <si>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</si>
  <si>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</si>
  <si>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</si>
  <si>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</si>
  <si>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</si>
  <si>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</si>
  <si>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</si>
  <si>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</si>
  <si>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</si>
  <si>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</si>
  <si>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</si>
  <si>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</si>
  <si>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</si>
  <si>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</si>
  <si>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</si>
  <si>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</si>
  <si>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</si>
  <si>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</si>
  <si>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</si>
  <si>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</si>
  <si>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</si>
  <si>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</si>
  <si>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</si>
  <si>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</si>
  <si>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</si>
  <si>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</si>
  <si>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</si>
  <si>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</si>
  <si>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</si>
  <si>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</si>
  <si>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</si>
  <si>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</si>
  <si>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</si>
  <si>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</si>
  <si>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</si>
  <si>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</si>
  <si>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</si>
  <si>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</si>
  <si>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</si>
  <si>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</si>
  <si>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</si>
  <si>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</si>
  <si>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</si>
  <si>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</si>
  <si>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</si>
  <si>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</si>
  <si>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</si>
  <si>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</si>
  <si>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</si>
  <si>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</si>
  <si>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</si>
  <si>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</si>
  <si>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</si>
  <si>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</si>
  <si>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</si>
  <si>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</si>
  <si>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</si>
  <si>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</si>
  <si>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</si>
  <si>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</si>
  <si>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</si>
  <si>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</si>
  <si>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</si>
  <si>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</si>
  <si>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</si>
  <si>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</si>
  <si>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</si>
  <si>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</si>
  <si>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</si>
  <si>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</si>
  <si>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</si>
  <si>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</si>
  <si>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</si>
  <si>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</si>
  <si>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</si>
  <si>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</si>
  <si>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</si>
  <si>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</si>
  <si>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</si>
  <si>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</si>
  <si>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</si>
  <si>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</si>
  <si>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</si>
  <si>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</si>
  <si>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</si>
  <si>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</si>
  <si>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</si>
  <si>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</si>
  <si>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</si>
  <si>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</si>
  <si>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</si>
  <si>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</si>
  <si>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</si>
  <si>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</si>
  <si>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</si>
  <si>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</si>
  <si>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</si>
  <si>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</si>
  <si>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</si>
  <si>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</si>
  <si>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</si>
  <si>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</si>
  <si>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</si>
  <si>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</si>
  <si>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</si>
  <si>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</si>
  <si>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</si>
  <si>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</si>
  <si>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</si>
  <si>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</si>
  <si>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</si>
  <si>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</si>
  <si>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</si>
  <si>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</si>
  <si>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</si>
  <si>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</si>
  <si>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</si>
  <si>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</si>
  <si>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</si>
  <si>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</si>
  <si>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</si>
  <si>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</si>
  <si>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</si>
  <si>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</si>
  <si>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</si>
  <si>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</si>
  <si>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</si>
  <si>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</si>
  <si>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</si>
  <si>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</si>
  <si>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</si>
  <si>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</si>
  <si>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</si>
  <si>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</si>
  <si>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</si>
  <si>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</si>
  <si>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</si>
  <si>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</si>
  <si>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</si>
  <si>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</si>
  <si>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</si>
  <si>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</si>
  <si>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</si>
  <si>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</si>
  <si>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</si>
  <si>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</si>
  <si>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</si>
  <si>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</si>
  <si>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</si>
  <si>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</si>
  <si>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</si>
  <si>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</si>
  <si>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</si>
  <si>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</si>
  <si>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</si>
  <si>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</si>
  <si>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</si>
  <si>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</si>
  <si>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</si>
  <si>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</si>
  <si>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</si>
  <si>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</si>
  <si>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</si>
  <si>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</si>
  <si>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</si>
  <si>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</si>
  <si>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</si>
  <si>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</si>
  <si>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</si>
  <si>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</si>
  <si>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</si>
  <si>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</si>
  <si>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</si>
  <si>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</si>
  <si>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</si>
  <si>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</si>
  <si>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</si>
  <si>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</si>
  <si>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</si>
  <si>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</si>
  <si>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</si>
  <si>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</si>
  <si>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</si>
  <si>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</si>
  <si>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</si>
  <si>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</si>
  <si>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</si>
  <si>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</si>
  <si>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</si>
  <si>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</si>
  <si>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</si>
  <si>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</si>
  <si>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</si>
  <si>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</si>
  <si>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</si>
  <si>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</si>
  <si>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</si>
  <si>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</si>
  <si>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</si>
  <si>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</si>
  <si>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</si>
  <si>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</si>
  <si>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</si>
  <si>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</si>
  <si>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</si>
  <si>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</si>
  <si>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</si>
  <si>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</si>
  <si>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</si>
  <si>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</si>
  <si>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</si>
  <si>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</si>
  <si>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</si>
  <si>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</si>
  <si>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</si>
  <si>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</si>
  <si>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</si>
  <si>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</si>
  <si>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</si>
  <si>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</si>
  <si>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</si>
  <si>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</si>
  <si>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</si>
  <si>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</si>
  <si>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</si>
  <si>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</si>
  <si>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</si>
  <si>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</si>
  <si>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</si>
  <si>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</si>
  <si>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</si>
  <si>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</si>
  <si>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</si>
  <si>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</si>
  <si>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</si>
  <si>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</si>
  <si>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</si>
  <si>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</si>
  <si>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</si>
  <si>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</si>
  <si>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</si>
  <si>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</si>
  <si>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</si>
  <si>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</si>
  <si>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</si>
  <si>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</si>
  <si>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</si>
  <si>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</si>
  <si>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</si>
  <si>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</si>
  <si>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</si>
  <si>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</si>
  <si>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</si>
  <si>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</si>
  <si>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</si>
  <si>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</si>
  <si>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</si>
  <si>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</si>
  <si>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</si>
  <si>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</si>
  <si>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</si>
  <si>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</si>
  <si>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</si>
  <si>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</si>
  <si>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</si>
  <si>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</si>
  <si>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</si>
  <si>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</si>
  <si>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</si>
  <si>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</si>
  <si>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</si>
  <si>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</si>
  <si>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</si>
  <si>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</si>
  <si>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</si>
  <si>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</si>
  <si>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</si>
  <si>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</si>
  <si>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</si>
  <si>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</si>
  <si>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</si>
  <si>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</si>
  <si>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</si>
  <si>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</si>
  <si>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</si>
  <si>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</si>
  <si>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</si>
  <si>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</si>
  <si>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</si>
  <si>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</si>
  <si>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</si>
  <si>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</si>
  <si>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</si>
  <si>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</si>
  <si>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</si>
  <si>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</si>
  <si>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</si>
  <si>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</si>
  <si>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</si>
  <si>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</si>
  <si>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</si>
  <si>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</si>
  <si>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</si>
  <si>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</si>
  <si>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</si>
  <si>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</si>
  <si>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</si>
  <si>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</si>
  <si>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</si>
  <si>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</si>
  <si>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</si>
  <si>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</si>
  <si>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</si>
  <si>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</si>
  <si>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</si>
  <si>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</si>
  <si>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</si>
  <si>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</si>
  <si>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</si>
  <si>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</si>
  <si>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</si>
  <si>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</si>
  <si>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</si>
  <si>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</si>
  <si>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</si>
  <si>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</si>
  <si>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</si>
  <si>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</si>
  <si>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</si>
  <si>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</si>
  <si>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</si>
  <si>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</si>
  <si>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</si>
  <si>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</si>
  <si>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</si>
  <si>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</si>
  <si>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</si>
  <si>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</si>
  <si>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</si>
  <si>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</si>
  <si>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</si>
  <si>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</si>
  <si>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</si>
  <si>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</si>
  <si>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</si>
  <si>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</si>
  <si>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</si>
  <si>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</si>
  <si>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</si>
  <si>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</si>
  <si>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</si>
  <si>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</si>
  <si>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</si>
  <si>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</si>
  <si>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</si>
  <si>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</si>
  <si>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</si>
  <si>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</si>
  <si>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</si>
  <si>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</si>
  <si>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</si>
  <si>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</si>
  <si>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</si>
  <si>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</si>
  <si>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</si>
  <si>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</si>
  <si>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</si>
  <si>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</si>
  <si>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</si>
  <si>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</si>
  <si>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</si>
  <si>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</si>
  <si>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</si>
  <si>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</si>
  <si>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</si>
  <si>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</si>
  <si>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</si>
  <si>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</si>
  <si>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</si>
  <si>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</si>
  <si>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</si>
  <si>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</si>
  <si>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</si>
  <si>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</si>
  <si>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</si>
  <si>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</si>
  <si>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</si>
  <si>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</si>
  <si>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</si>
  <si>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</si>
  <si>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</si>
  <si>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</si>
  <si>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</si>
  <si>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</si>
  <si>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</si>
  <si>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</si>
  <si>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</si>
  <si>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</si>
  <si>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</si>
  <si>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</si>
  <si>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</si>
  <si>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</si>
  <si>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</si>
  <si>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</si>
  <si>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</si>
  <si>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</si>
  <si>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</si>
  <si>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</si>
  <si>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</si>
  <si>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</si>
  <si>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</si>
  <si>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</si>
  <si>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</si>
  <si>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</si>
  <si>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</si>
  <si>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</si>
  <si>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</si>
  <si>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</si>
  <si>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</si>
  <si>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</si>
  <si>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</si>
  <si>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</si>
  <si>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</si>
  <si>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</si>
  <si>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</si>
  <si>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</si>
  <si>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</si>
  <si>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</si>
  <si>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</si>
  <si>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</si>
  <si>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</si>
  <si>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</si>
  <si>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</si>
  <si>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</si>
  <si>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</si>
  <si>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</si>
  <si>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</si>
  <si>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</si>
  <si>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</si>
  <si>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</si>
  <si>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</si>
  <si>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</si>
  <si>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</si>
  <si>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</si>
  <si>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</si>
  <si>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</si>
  <si>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</si>
  <si>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</si>
  <si>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</si>
  <si>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</si>
  <si>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</si>
  <si>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</si>
  <si>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</si>
  <si>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</si>
  <si>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</si>
  <si>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</si>
  <si>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</si>
  <si>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</si>
  <si>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</si>
  <si>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</si>
  <si>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</si>
  <si>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</si>
  <si>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</si>
  <si>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</si>
  <si>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</si>
  <si>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</si>
  <si>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</si>
  <si>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</si>
  <si>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</si>
  <si>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</si>
  <si>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</si>
  <si>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</si>
  <si>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</si>
  <si>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</si>
  <si>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</si>
  <si>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</si>
  <si>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</si>
  <si>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</si>
  <si>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</si>
  <si>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</si>
  <si>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</si>
  <si>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</si>
  <si>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</si>
  <si>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</si>
  <si>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</si>
  <si>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</si>
  <si>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</si>
  <si>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</si>
  <si>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</si>
  <si>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</si>
  <si>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</si>
  <si>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</si>
  <si>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</si>
  <si>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</si>
  <si>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</si>
  <si>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</si>
  <si>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</si>
  <si>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</si>
  <si>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</si>
  <si>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</si>
  <si>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</si>
  <si>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</si>
  <si>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</si>
  <si>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</si>
  <si>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</si>
  <si>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</si>
  <si>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</si>
  <si>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</si>
  <si>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</si>
  <si>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</si>
  <si>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</si>
  <si>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</si>
  <si>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</si>
  <si>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</si>
  <si>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</si>
  <si>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</si>
  <si>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</si>
  <si>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</si>
  <si>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</si>
  <si>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</si>
  <si>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</si>
  <si>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</si>
  <si>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</si>
  <si>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</si>
  <si>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</si>
  <si>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</si>
  <si>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</si>
  <si>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</si>
  <si>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</si>
  <si>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</si>
  <si>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</si>
  <si>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</si>
  <si>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</si>
  <si>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</si>
  <si>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</si>
  <si>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</si>
  <si>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</si>
  <si>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</si>
  <si>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</si>
  <si>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</si>
  <si>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</si>
  <si>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</si>
  <si>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</si>
  <si>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</si>
  <si>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</si>
  <si>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</si>
  <si>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</si>
  <si>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</si>
  <si>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</si>
  <si>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</si>
  <si>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</si>
  <si>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</si>
  <si>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</si>
  <si>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</si>
  <si>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</si>
  <si>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</si>
  <si>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</si>
  <si>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</si>
  <si>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</si>
  <si>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</si>
  <si>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</si>
  <si>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</si>
  <si>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</si>
  <si>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</si>
  <si>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</si>
  <si>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</si>
  <si>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</si>
  <si>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</si>
  <si>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</si>
  <si>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</si>
  <si>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</si>
  <si>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</si>
  <si>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</si>
  <si>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</si>
  <si>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</si>
  <si>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</si>
  <si>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</si>
  <si>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</si>
  <si>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</si>
  <si>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</si>
  <si>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</si>
  <si>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</si>
  <si>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</si>
  <si>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</si>
  <si>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</si>
  <si>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</si>
  <si>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</si>
  <si>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</si>
  <si>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</si>
  <si>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</si>
  <si>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</si>
  <si>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</si>
  <si>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</si>
  <si>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</si>
  <si>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</si>
  <si>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</si>
  <si>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</si>
  <si>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</si>
  <si>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</si>
  <si>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</si>
  <si>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</si>
  <si>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</si>
  <si>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</si>
  <si>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</si>
  <si>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</si>
  <si>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</si>
  <si>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</si>
  <si>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</si>
  <si>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</si>
  <si>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</si>
  <si>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</si>
  <si>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</si>
  <si>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</si>
  <si>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</si>
  <si>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</si>
  <si>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</si>
  <si>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</si>
  <si>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</si>
  <si>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</si>
  <si>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</si>
  <si>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</si>
  <si>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</si>
  <si>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</si>
  <si>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</si>
  <si>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</si>
  <si>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</si>
  <si>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</si>
  <si>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</si>
  <si>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</si>
  <si>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</si>
  <si>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</si>
  <si>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</si>
  <si>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</si>
  <si>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</si>
  <si>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</si>
  <si>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</si>
  <si>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</si>
  <si>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</si>
  <si>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</si>
  <si>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</si>
  <si>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</si>
  <si>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</si>
  <si>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</si>
  <si>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</si>
  <si>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</si>
  <si>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</si>
  <si>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</si>
  <si>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</si>
  <si>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</si>
  <si>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</si>
  <si>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</si>
  <si>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</si>
  <si>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</si>
  <si>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</si>
  <si>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</si>
  <si>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</si>
  <si>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</si>
  <si>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</si>
  <si>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</si>
  <si>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</si>
  <si>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</si>
  <si>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</si>
  <si>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</si>
  <si>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</si>
  <si>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</si>
  <si>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</si>
  <si>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</si>
  <si>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</si>
  <si>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</si>
  <si>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</si>
  <si>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</si>
  <si>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</si>
  <si>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</si>
  <si>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</si>
  <si>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</si>
  <si>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</si>
  <si>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</si>
  <si>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</si>
  <si>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</si>
  <si>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</si>
  <si>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</si>
  <si>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</si>
  <si>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</si>
  <si>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</si>
  <si>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</si>
  <si>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</si>
  <si>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</si>
  <si>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</si>
  <si>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</si>
  <si>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</si>
  <si>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</si>
  <si>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</si>
  <si>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</si>
  <si>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</si>
  <si>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</si>
  <si>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</si>
  <si>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</si>
  <si>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</si>
  <si>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</si>
  <si>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</si>
  <si>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</si>
  <si>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</si>
  <si>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</si>
  <si>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</si>
  <si>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</si>
  <si>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</si>
  <si>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</si>
  <si>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</si>
  <si>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</si>
  <si>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</si>
  <si>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</si>
  <si>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</si>
  <si>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</si>
  <si>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</si>
  <si>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</si>
  <si>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</si>
  <si>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</si>
  <si>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</si>
  <si>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</si>
  <si>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</si>
  <si>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</si>
  <si>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</si>
  <si>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</si>
  <si>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</si>
  <si>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</si>
  <si>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</si>
  <si>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</si>
  <si>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</si>
  <si>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</si>
  <si>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</si>
  <si>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</si>
  <si>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</si>
  <si>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</si>
  <si>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</si>
  <si>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</si>
  <si>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</si>
  <si>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</si>
  <si>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</si>
  <si>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</si>
  <si>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</si>
  <si>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</si>
  <si>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</si>
  <si>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</si>
  <si>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</si>
  <si>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</si>
  <si>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</si>
  <si>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</si>
  <si>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</si>
  <si>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</si>
  <si>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</si>
  <si>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</si>
  <si>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</si>
  <si>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</si>
  <si>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</si>
  <si>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</si>
  <si>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</si>
  <si>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</si>
  <si>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</si>
  <si>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</si>
  <si>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</si>
  <si>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</si>
  <si>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</si>
  <si>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</si>
  <si>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</si>
  <si>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</si>
  <si>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</si>
  <si>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</si>
  <si>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</si>
  <si>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</si>
  <si>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</si>
  <si>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</si>
  <si>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</si>
  <si>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</si>
  <si>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</si>
  <si>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</si>
  <si>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</si>
  <si>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</si>
  <si>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</si>
  <si>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</si>
  <si>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</si>
  <si>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</si>
  <si>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</si>
  <si>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</si>
  <si>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</si>
  <si>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</si>
  <si>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</si>
  <si>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</si>
  <si>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</si>
  <si>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</si>
  <si>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</si>
  <si>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</si>
  <si>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</si>
  <si>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</si>
  <si>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</si>
  <si>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</si>
  <si>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</si>
  <si>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</si>
  <si>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</si>
  <si>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</si>
  <si>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</si>
  <si>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</si>
  <si>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</si>
  <si>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</si>
  <si>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</si>
  <si>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</si>
  <si>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</si>
  <si>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</si>
  <si>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</si>
  <si>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</si>
  <si>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</si>
  <si>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</si>
  <si>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</si>
  <si>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</si>
  <si>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</si>
  <si>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</si>
  <si>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</si>
  <si>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</si>
  <si>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</si>
  <si>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</si>
  <si>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</si>
  <si>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</si>
  <si>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</si>
  <si>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</si>
  <si>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</si>
  <si>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</si>
  <si>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</si>
  <si>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</si>
  <si>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</si>
  <si>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</si>
  <si>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</si>
  <si>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</si>
  <si>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</si>
  <si>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</si>
  <si>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</si>
  <si>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</si>
  <si>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</si>
  <si>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</si>
  <si>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</si>
  <si>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</si>
  <si>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</si>
  <si>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</si>
  <si>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</si>
  <si>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</si>
  <si>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</si>
  <si>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</si>
  <si>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</si>
  <si>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</si>
  <si>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</si>
  <si>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</si>
  <si>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</si>
  <si>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</si>
  <si>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</si>
  <si>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</si>
  <si>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</si>
  <si>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</si>
  <si>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</si>
  <si>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</si>
  <si>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</si>
  <si>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</si>
  <si>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</si>
  <si>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</si>
  <si>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</si>
  <si>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</si>
  <si>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</si>
  <si>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</si>
  <si>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</si>
  <si>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</si>
  <si>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</si>
  <si>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</si>
  <si>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</si>
  <si>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</si>
  <si>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</si>
  <si>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</si>
  <si>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</si>
  <si>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</si>
  <si>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</si>
  <si>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</si>
  <si>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</si>
  <si>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</si>
  <si>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</si>
  <si>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</si>
  <si>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</si>
  <si>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</si>
  <si>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</si>
  <si>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</si>
  <si>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</si>
  <si>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</si>
  <si>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</si>
  <si>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</si>
  <si>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</si>
  <si>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</si>
  <si>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</si>
  <si>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</si>
  <si>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</si>
  <si>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</si>
  <si>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</si>
  <si>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</si>
  <si>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</si>
  <si>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</si>
  <si>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</si>
  <si>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</si>
  <si>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</si>
  <si>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</si>
  <si>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</si>
  <si>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</si>
  <si>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</si>
  <si>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</si>
  <si>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</si>
  <si>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</si>
  <si>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</si>
  <si>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</si>
  <si>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</si>
  <si>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</si>
  <si>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</si>
  <si>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</si>
  <si>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</si>
  <si>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</si>
  <si>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</si>
  <si>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</si>
  <si>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</si>
  <si>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</si>
  <si>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</si>
  <si>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</si>
  <si>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</si>
  <si>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</si>
  <si>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</si>
  <si>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</si>
  <si>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</si>
  <si>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</si>
  <si>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</si>
  <si>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</si>
  <si>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</si>
  <si>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</si>
  <si>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</si>
  <si>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</si>
  <si>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</si>
  <si>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</si>
  <si>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</si>
  <si>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</si>
  <si>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</si>
  <si>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</si>
  <si>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</si>
  <si>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</si>
  <si>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</si>
  <si>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</si>
  <si>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</si>
  <si>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</si>
  <si>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</si>
  <si>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</si>
  <si>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</si>
  <si>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</si>
  <si>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</si>
  <si>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</si>
  <si>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</si>
  <si>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</si>
  <si>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</si>
  <si>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</si>
  <si>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</si>
  <si>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</si>
  <si>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</si>
  <si>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</si>
  <si>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</si>
  <si>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</si>
  <si>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</si>
  <si>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</si>
  <si>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</si>
  <si>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</si>
  <si>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</si>
  <si>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</si>
  <si>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</si>
  <si>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</si>
  <si>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</si>
  <si>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</si>
  <si>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</si>
  <si>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</si>
  <si>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</si>
  <si>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</si>
  <si>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</si>
  <si>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</si>
  <si>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</si>
  <si>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</si>
  <si>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</si>
  <si>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</si>
  <si>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</si>
  <si>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</si>
  <si>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</si>
  <si>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</si>
  <si>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</si>
  <si>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</si>
  <si>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</si>
  <si>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</si>
  <si>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</si>
  <si>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</si>
  <si>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</si>
  <si>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</si>
  <si>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</si>
  <si>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</si>
  <si>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</si>
  <si>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</si>
  <si>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</si>
  <si>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</si>
  <si>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</si>
  <si>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</si>
  <si>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</si>
  <si>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</si>
  <si>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</si>
  <si>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</si>
  <si>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</si>
  <si>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</si>
  <si>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</si>
  <si>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</si>
  <si>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</si>
  <si>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</si>
  <si>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</si>
  <si>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</si>
  <si>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</si>
  <si>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</si>
  <si>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</si>
  <si>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</si>
  <si>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</si>
  <si>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</si>
  <si>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</si>
  <si>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</si>
  <si>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</si>
  <si>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</si>
  <si>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</si>
  <si>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</si>
  <si>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</si>
  <si>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</si>
  <si>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</si>
  <si>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</si>
  <si>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</si>
  <si>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</si>
  <si>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</si>
  <si>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</si>
  <si>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</si>
  <si>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</si>
  <si>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</si>
  <si>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</si>
  <si>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</si>
  <si>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</si>
  <si>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</si>
  <si>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</si>
  <si>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</si>
  <si>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</si>
  <si>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</si>
  <si>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</si>
  <si>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</si>
  <si>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</si>
  <si>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</si>
  <si>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</si>
  <si>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</si>
  <si>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</si>
  <si>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</si>
  <si>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</si>
  <si>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</si>
  <si>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</si>
  <si>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</si>
  <si>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</si>
  <si>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</si>
  <si>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</si>
  <si>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</si>
  <si>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</si>
  <si>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</si>
  <si>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</si>
  <si>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</si>
  <si>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</si>
  <si>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</si>
  <si>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</si>
  <si>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</si>
  <si>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</si>
  <si>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</si>
  <si>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</si>
  <si>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</si>
  <si>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</si>
  <si>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</si>
  <si>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</si>
  <si>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</si>
  <si>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</si>
  <si>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</si>
  <si>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</si>
  <si>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</si>
  <si>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</si>
  <si>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</si>
  <si>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</si>
  <si>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</si>
  <si>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</si>
  <si>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</si>
  <si>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</si>
  <si>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</si>
  <si>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</si>
  <si>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</si>
  <si>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</si>
  <si>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</si>
  <si>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</si>
  <si>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</si>
  <si>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</si>
  <si>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</si>
  <si>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</si>
  <si>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</si>
  <si>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</si>
  <si>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</si>
  <si>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</si>
  <si>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</si>
  <si>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</si>
  <si>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</si>
  <si>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</si>
  <si>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</si>
  <si>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</si>
  <si>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</si>
  <si>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</si>
  <si>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</si>
  <si>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</si>
  <si>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</si>
  <si>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</si>
  <si>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</si>
  <si>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</si>
  <si>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</si>
  <si>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</si>
  <si>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</si>
  <si>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</si>
  <si>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</si>
  <si>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</si>
  <si>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</si>
  <si>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</si>
  <si>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</si>
  <si>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</si>
  <si>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</si>
  <si>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</si>
  <si>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</si>
  <si>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</si>
  <si>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</si>
  <si>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</si>
  <si>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</si>
  <si>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</si>
  <si>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</si>
  <si>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</si>
  <si>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</si>
  <si>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</si>
  <si>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</si>
  <si>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</si>
  <si>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</si>
  <si>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</si>
  <si>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</si>
  <si>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</si>
  <si>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</si>
  <si>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</si>
  <si>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</si>
  <si>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</si>
  <si>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</si>
  <si>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</si>
  <si>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</si>
  <si>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</si>
  <si>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</si>
  <si>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</si>
  <si>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</si>
  <si>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</si>
  <si>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</si>
  <si>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</si>
  <si>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</si>
  <si>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</si>
  <si>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</si>
  <si>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</si>
  <si>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</si>
  <si>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</si>
  <si>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</si>
  <si>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</si>
  <si>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</si>
  <si>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</si>
  <si>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</si>
  <si>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</si>
  <si>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</si>
  <si>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</si>
  <si>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</si>
  <si>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</si>
  <si>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</si>
  <si>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</si>
  <si>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</si>
  <si>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</si>
  <si>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</si>
  <si>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</si>
  <si>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</si>
  <si>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</si>
  <si>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</si>
  <si>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</si>
  <si>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</si>
  <si>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</si>
  <si>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</si>
  <si>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</si>
  <si>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</si>
  <si>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</si>
  <si>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</si>
  <si>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</si>
  <si>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</si>
  <si>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</si>
  <si>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</si>
  <si>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</si>
  <si>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</si>
  <si>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</si>
  <si>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</si>
  <si>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</si>
  <si>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</si>
  <si>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</si>
  <si>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</si>
  <si>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</si>
  <si>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</si>
  <si>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</si>
  <si>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</si>
  <si>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</si>
  <si>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</si>
  <si>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</si>
  <si>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</si>
  <si>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</si>
  <si>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</si>
  <si>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</si>
  <si>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</si>
  <si>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</si>
  <si>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</si>
  <si>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</si>
  <si>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</si>
  <si>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</si>
  <si>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</si>
  <si>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</si>
  <si>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</si>
  <si>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</si>
  <si>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</si>
  <si>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</si>
  <si>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</si>
  <si>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</si>
  <si>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</si>
  <si>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</si>
  <si>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</si>
  <si>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</si>
  <si>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</si>
  <si>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</si>
  <si>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</si>
  <si>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</si>
  <si>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</si>
  <si>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</si>
  <si>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</si>
  <si>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</si>
  <si>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</si>
  <si>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</si>
  <si>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</si>
  <si>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</si>
  <si>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</si>
  <si>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</si>
  <si>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</si>
  <si>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</si>
  <si>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</si>
  <si>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</si>
  <si>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</si>
  <si>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</si>
  <si>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</si>
  <si>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</si>
  <si>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</si>
  <si>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</si>
  <si>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</si>
  <si>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</si>
  <si>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</si>
  <si>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</si>
  <si>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</si>
  <si>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</si>
  <si>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</si>
  <si>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</si>
  <si>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</si>
  <si>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</si>
  <si>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</si>
  <si>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</si>
  <si>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</si>
  <si>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</si>
  <si>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</si>
  <si>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</si>
  <si>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</si>
  <si>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</si>
  <si>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</si>
  <si>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</si>
  <si>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</si>
  <si>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</si>
  <si>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</si>
  <si>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</si>
  <si>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</si>
  <si>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</si>
  <si>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</si>
  <si>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</si>
  <si>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</si>
  <si>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</si>
  <si>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</si>
  <si>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</si>
  <si>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</si>
  <si>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</si>
  <si>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</si>
  <si>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</si>
  <si>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</si>
  <si>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</si>
  <si>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</si>
  <si>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</si>
  <si>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</si>
  <si>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</si>
  <si>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</si>
  <si>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</si>
  <si>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</si>
  <si>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</si>
  <si>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</si>
  <si>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</si>
  <si>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</si>
  <si>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</si>
  <si>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</si>
  <si>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</si>
  <si>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</si>
  <si>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</si>
  <si>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</si>
  <si>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</si>
  <si>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</si>
  <si>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</si>
  <si>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</si>
  <si>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</si>
  <si>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</si>
  <si>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</si>
  <si>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</si>
  <si>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</si>
  <si>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</si>
  <si>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</si>
  <si>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</si>
  <si>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</si>
  <si>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</si>
  <si>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</si>
  <si>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</si>
  <si>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</si>
  <si>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</si>
  <si>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</si>
  <si>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</si>
  <si>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</si>
  <si>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</si>
  <si>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</si>
  <si>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</si>
  <si>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</si>
  <si>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</si>
  <si>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</si>
  <si>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</si>
  <si>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</si>
  <si>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</si>
  <si>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</si>
  <si>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</si>
  <si>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</si>
  <si>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</si>
  <si>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</si>
  <si>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</si>
  <si>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</si>
  <si>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</si>
  <si>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</si>
  <si>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</si>
  <si>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</si>
  <si>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</si>
  <si>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</si>
  <si>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</si>
  <si>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</si>
  <si>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</si>
  <si>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</si>
  <si>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</si>
  <si>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</si>
  <si>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</si>
  <si>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</si>
  <si>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</si>
  <si>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</si>
  <si>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</si>
  <si>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</si>
  <si>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</si>
  <si>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</si>
  <si>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</si>
  <si>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</si>
  <si>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</si>
  <si>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</si>
  <si>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</si>
  <si>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</si>
  <si>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</si>
  <si>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</si>
  <si>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</si>
  <si>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</si>
  <si>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</si>
  <si>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</si>
  <si>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</si>
  <si>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</si>
  <si>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</si>
  <si>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</si>
  <si>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</si>
  <si>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</si>
  <si>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</si>
  <si>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</si>
  <si>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</si>
  <si>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</si>
  <si>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</si>
  <si>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</si>
  <si>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</si>
  <si>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</si>
  <si>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</si>
  <si>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</si>
  <si>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</si>
  <si>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</si>
  <si>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</si>
  <si>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</si>
  <si>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</si>
  <si>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</si>
  <si>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</si>
  <si>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</si>
  <si>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</si>
  <si>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</si>
  <si>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</si>
  <si>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</si>
  <si>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</si>
  <si>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</si>
  <si>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</si>
  <si>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</si>
  <si>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</si>
  <si>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</si>
  <si>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</si>
  <si>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</si>
  <si>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</si>
  <si>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</si>
  <si>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</si>
  <si>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</si>
  <si>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</si>
  <si>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</si>
  <si>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</si>
  <si>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</si>
  <si>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</si>
  <si>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</si>
  <si>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</si>
  <si>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</si>
  <si>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</si>
  <si>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</si>
  <si>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</si>
  <si>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</si>
  <si>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</si>
  <si>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</si>
  <si>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</si>
  <si>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</si>
  <si>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</si>
  <si>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</si>
  <si>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</si>
  <si>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</si>
  <si>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</si>
  <si>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</si>
  <si>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</si>
  <si>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</si>
  <si>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</si>
  <si>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</si>
  <si>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</si>
  <si>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</si>
  <si>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</si>
  <si>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</si>
  <si>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</si>
  <si>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</si>
  <si>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</si>
  <si>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</si>
  <si>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</si>
  <si>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</si>
  <si>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</si>
  <si>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</si>
  <si>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</si>
  <si>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</si>
  <si>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</si>
  <si>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</si>
  <si>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</si>
  <si>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</si>
  <si>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</si>
  <si>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</si>
  <si>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</si>
  <si>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</si>
  <si>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</si>
  <si>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</si>
  <si>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</si>
  <si>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</si>
  <si>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</si>
  <si>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</si>
  <si>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</si>
  <si>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</si>
  <si>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</si>
  <si>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</si>
  <si>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</si>
  <si>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</si>
  <si>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</si>
  <si>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</si>
  <si>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</si>
  <si>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</si>
  <si>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</si>
  <si>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</si>
  <si>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</si>
  <si>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</si>
  <si>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</si>
  <si>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</si>
  <si>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</si>
  <si>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</si>
  <si>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</si>
  <si>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</si>
  <si>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</si>
  <si>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</si>
  <si>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</si>
  <si>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</si>
  <si>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</si>
  <si>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</si>
  <si>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</si>
  <si>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</si>
  <si>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</si>
  <si>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</si>
  <si>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</si>
  <si>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</si>
  <si>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</si>
  <si>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</si>
  <si>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</si>
  <si>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</si>
  <si>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</si>
  <si>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</si>
  <si>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</si>
  <si>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</si>
  <si>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</si>
  <si>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</si>
  <si>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</si>
  <si>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</si>
  <si>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</si>
  <si>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</si>
  <si>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</si>
  <si>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</si>
  <si>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</si>
  <si>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</si>
  <si>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</si>
  <si>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</si>
  <si>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</si>
  <si>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</si>
  <si>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</si>
  <si>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</si>
  <si>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</si>
  <si>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</si>
  <si>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</si>
  <si>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</si>
  <si>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</si>
  <si>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</si>
  <si>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</si>
  <si>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</si>
  <si>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</si>
  <si>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</si>
  <si>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</si>
  <si>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</si>
  <si>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</si>
  <si>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</si>
  <si>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</si>
  <si>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</si>
  <si>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</si>
  <si>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</si>
  <si>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</si>
  <si>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</si>
  <si>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</si>
  <si>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</si>
  <si>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</si>
  <si>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</si>
  <si>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</si>
  <si>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</si>
  <si>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</si>
  <si>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</si>
  <si>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</si>
  <si>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</si>
  <si>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</si>
  <si>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</si>
  <si>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</si>
  <si>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</si>
  <si>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</si>
  <si>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</si>
  <si>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</si>
  <si>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</si>
  <si>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</si>
  <si>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</si>
  <si>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</si>
  <si>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</si>
  <si>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</si>
  <si>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</si>
  <si>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</si>
  <si>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</si>
  <si>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</si>
  <si>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</si>
  <si>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</si>
  <si>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</si>
  <si>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</si>
  <si>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</si>
  <si>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</si>
  <si>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</si>
  <si>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</si>
  <si>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</si>
  <si>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</si>
  <si>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</si>
  <si>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</si>
  <si>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</si>
  <si>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</si>
  <si>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</si>
  <si>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</si>
  <si>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</si>
  <si>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</si>
  <si>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</si>
  <si>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</si>
  <si>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</si>
  <si>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</si>
  <si>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</si>
  <si>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</si>
  <si>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</si>
  <si>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</si>
  <si>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</si>
  <si>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</si>
  <si>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</si>
  <si>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</si>
  <si>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</si>
  <si>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</si>
  <si>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</si>
  <si>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</si>
  <si>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</si>
  <si>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</si>
  <si>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</si>
  <si>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</si>
  <si>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</si>
  <si>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</si>
  <si>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</si>
  <si>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</si>
  <si>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</si>
  <si>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</si>
  <si>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</si>
  <si>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</si>
  <si>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</si>
  <si>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</si>
  <si>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</si>
  <si>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</si>
  <si>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</si>
  <si>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</si>
  <si>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</si>
  <si>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</si>
  <si>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</si>
  <si>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</si>
  <si>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</si>
  <si>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</si>
  <si>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</si>
  <si>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</si>
  <si>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</si>
  <si>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</si>
  <si>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</si>
  <si>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</si>
  <si>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</si>
  <si>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</si>
  <si>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</si>
  <si>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</si>
  <si>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</si>
  <si>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</si>
  <si>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</si>
  <si>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</si>
  <si>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</si>
  <si>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</si>
  <si>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</si>
  <si>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</si>
  <si>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</si>
  <si>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</si>
  <si>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</si>
  <si>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</si>
  <si>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</si>
  <si>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</si>
  <si>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</si>
  <si>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</si>
  <si>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</si>
  <si>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</si>
  <si>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</si>
  <si>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</si>
  <si>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</si>
  <si>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</si>
  <si>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</si>
  <si>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</si>
  <si>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</si>
  <si>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</si>
  <si>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</si>
  <si>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</si>
  <si>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</si>
  <si>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</si>
  <si>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</si>
  <si>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</si>
  <si>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</si>
  <si>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</si>
  <si>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</si>
  <si>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</si>
  <si>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</si>
  <si>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</si>
  <si>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</si>
  <si>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</si>
  <si>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</si>
  <si>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</si>
  <si>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</si>
  <si>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</si>
  <si>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</si>
  <si>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</si>
  <si>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</si>
  <si>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</si>
  <si>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</si>
  <si>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</si>
  <si>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</si>
  <si>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</si>
  <si>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</si>
  <si>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</si>
  <si>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</si>
  <si>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</si>
  <si>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</si>
  <si>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</si>
  <si>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</si>
  <si>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</si>
  <si>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</si>
  <si>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</si>
  <si>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</si>
  <si>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</si>
  <si>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</si>
  <si>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</si>
  <si>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</si>
  <si>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</si>
  <si>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</si>
  <si>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</si>
  <si>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</si>
  <si>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</si>
  <si>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</si>
  <si>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</si>
  <si>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</si>
  <si>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</si>
  <si>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</si>
  <si>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</si>
  <si>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</si>
  <si>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</si>
  <si>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</si>
  <si>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</si>
  <si>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</si>
  <si>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</si>
  <si>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</si>
  <si>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</si>
  <si>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</si>
  <si>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</si>
  <si>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</si>
  <si>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</si>
  <si>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</si>
  <si>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</si>
  <si>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</si>
  <si>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</si>
  <si>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</si>
  <si>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</si>
  <si>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</si>
  <si>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</si>
  <si>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</si>
  <si>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</si>
  <si>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</si>
  <si>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</si>
  <si>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</si>
  <si>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</si>
  <si>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</si>
  <si>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</si>
  <si>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</si>
  <si>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</si>
  <si>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</si>
  <si>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</si>
  <si>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</si>
  <si>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</si>
  <si>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</si>
  <si>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</si>
  <si>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</si>
  <si>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</si>
  <si>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</si>
  <si>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</si>
  <si>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</si>
  <si>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</si>
  <si>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</si>
  <si>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</si>
  <si>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</si>
  <si>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</si>
  <si>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</si>
  <si>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</si>
  <si>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</si>
  <si>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</si>
  <si>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</si>
  <si>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</si>
  <si>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</si>
  <si>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</si>
  <si>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</si>
  <si>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</si>
  <si>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</si>
  <si>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</si>
  <si>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</si>
  <si>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</si>
  <si>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</si>
  <si>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</si>
  <si>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</si>
  <si>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</si>
  <si>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</si>
  <si>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</si>
  <si>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</si>
  <si>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</si>
  <si>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</si>
  <si>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</si>
  <si>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</si>
  <si>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</si>
  <si>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</si>
  <si>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</si>
  <si>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</si>
  <si>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</si>
  <si>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</si>
  <si>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</si>
  <si>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</si>
  <si>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</si>
  <si>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</si>
  <si>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</si>
  <si>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</si>
  <si>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</si>
  <si>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</si>
  <si>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</si>
  <si>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sceco black outage at area &amp; team saving hub site</t>
  </si>
  <si>
    <t>PCM-20251128-00000279</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</si>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</sst>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326.38536122685036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45989.333787152776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45989.333787152776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45989.333787152776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45989.333787152776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45989.333787152776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45989.333787152776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45989.333787152776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45989.333787152776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45989.333787152776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45989.333787152776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45989.333787152776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45989.333787152776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45989.333787152776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45989.333787152776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45989.333787152776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45989.333787152776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45989.333787152776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45989.333787152776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45989.333787152776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45989.333787152776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45989.333787152776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45989.333787152776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45989.333787152776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45989.333787152776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45989.333787152776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45989.333787152776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45989.333787152776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45989.333787152776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45989.333787152776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45989.333787152776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45989.333787152776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45989.333787152776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45989.333787152776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45989.333787152776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45989.333787152776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45989.333787152776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45989.333787152776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45989.333787152776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D7E0CB62-5EFA-4A62-84E4-5EB85EA7595C}"/>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164.33394918981503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4.9463681712950347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0.69297696759167593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3.0824189816485159E-2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45989.333787152776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45989.333787152776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45989.333787152776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45989.333787152776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45989.333787152776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45989.333787152776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45989.333787152776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45989.333787152776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45989.333787152776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45989.333787152776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45989.333787152776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45989.333787152776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45989.333787152776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45989.333787152776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45989.333787152776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45989.333787152776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45989.333787152776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45989.333787152776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45989.333787152776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45989.333787152776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45989.333787152776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45989.333787152776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45989.333787152776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45989.333787152776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45989.333787152776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45989.333787152776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45989.333787152776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45989.333787152776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45989.333787152776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45989.333787152776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45989.333787152776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45989.333787152776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45989.333787152776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45989.333787152776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45989.333787152776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45989.333787152776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45989.333787152776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45989.333787152776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45989.333787152776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45989.333787152776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45989.333787152776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45989.333787152776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45989.333787152776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45989.333787152776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45989.333787152776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45989.333787152776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45989.333787152776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45989.333787152776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45989.333787152776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45989.333787152776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45989.333787152776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45989.333787152776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45989.333787152776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45989.333787152776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45989.333787152776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45989.333787152776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45989.333787152776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45989.333787152776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45989.333787152776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45989.333787152776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45989.333787152776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45989.333787152776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45989.333787152776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45989.333787152776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45989.333787152776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45989.333787152776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45989.333787152776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45989.333787152776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45989.333787152776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45989.333787152776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45989.333787152776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45989.333787152776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45989.333787152776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45989.333787152776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45989.333787152776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45989.333787152776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45989.333787152776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45989.333787152776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45989.333787152776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45989.333787152776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45989.333787152776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45989.333787152776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2.5928356481017545E-2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45989.333787152776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45989.333787152776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45989.333787152776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45989.333787152776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45989.333787152776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45989.333787152776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45989.333787152776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45989.333787152776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45989.333787152776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45989.333787152776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45989.333787152776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45989.333787152776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45989.333787152776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45989.333787152776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45989.333787152776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45989.333787152776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45989.333787152776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45989.333787152776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45989.333787152776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45989.333787152776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45989.333787152776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45989.333787152776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45989.333787152776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45989.333787152776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45989.333787152776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45989.333787152776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45989.333787152776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45989.333787152776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45989.333787152776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45989.333787152776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45989.333787152776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45989.333787152776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45989.333787152776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45989.333787152776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45989.333787152776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45989.333787152776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45989.333787152776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45989.333787152776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45989.333787152776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45989.333787152776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45989.333787152776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45989.333787152776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45989.333787152776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45989.333787152776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45989.333787152776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45989.333787152776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45989.333787152776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45989.333787152776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45989.333787152776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45989.333787152776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45989.333787152776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45989.333787152776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45989.333787152776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45989.333787152776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45989.333787152776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45989.333787152776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45989.333787152776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45989.333787152776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45989.333787152776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45989.333787152776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45989.333787152776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45989.333787152776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45989.333787152776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45989.333787152776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45989.333787152776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45989.333787152776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45989.333787152776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45989.333787152776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45989.333787152776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45989.333787152776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45989.333787152776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45989.333787152776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45989.333787152776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45989.333787152776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45989.333787152776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45989.333787152776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45989.333787152776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45989.333787152776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45989.333787152776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45989.333787152776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45989.333787152776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45989.333787152776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45989.333787152776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45989.333787152776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45989.333787152776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45989.333787152776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45989.333787152776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45989.333787152776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45989.333787152776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45989.333787152776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45989.333787152776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45989.333787152776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45989.333787152776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45989.333787152776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45989.333787152776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45989.333787152776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45989.333787152776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45989.333787152776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45989.333787152776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45989.333787152776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45989.333787152776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45989.333787152776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45989.333787152776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45989.333787152776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45989.333787152776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45989.333787152776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45989.333787152776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45989.333787152776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45989.333787152776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45989.333787152776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45989.333787152776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45989.333787152776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45989.333787152776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45989.333787152776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45989.333787152776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45989.333787152776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45989.333787152776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45989.333787152776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45989.333787152776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45989.333787152776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45989.333787152776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45989.333787152776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45989.333787152776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45989.333787152776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45989.333787152776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45989.333787152776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45989.333787152776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45989.333787152776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45989.333787152776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45989.333787152776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45989.333787152776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45989.333787152776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45989.333787152776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45989.333787152776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45989.333787152776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45989.333787152776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45989.333787152776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45989.333787152776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45989.333787152776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45989.333787152776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45989.333787152776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45989.333787152776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45989.333787152776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45989.333787152776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45989.333787152776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45989.333787152776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45989.333787152776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45989.333787152776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45989.333787152776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45989.333787152776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45989.333787152776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45989.333787152776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45989.333787152776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45989.333787152776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45989.333787152776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45989.333787152776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45989.333787152776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45989.333787152776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45989.333787152776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45989.333787152776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45989.333787152776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45989.333787152776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45989.333787152776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45989.333787152776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45989.333787152776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45989.333787152776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45989.333787152776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45989.333787152776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45989.333787152776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45989.333787152776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45989.333787152776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45989.333787152776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45989.333787152776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45989.333787152776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45989.333787152776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45989.333787152776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45989.333787152776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45989.333787152776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45989.333787152776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45989.333787152776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45989.333787152776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45989.333787152776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45989.333787152776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45989.333787152776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45989.333787152776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45989.333787152776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45989.333787152776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45989.333787152776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45989.333787152776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45989.333787152776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45989.333787152776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45989.333787152776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45989.333787152776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45989.333787152776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45989.333787152776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45989.333787152776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45989.333787152776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45989.333787152776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45989.333787152776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45989.333787152776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45989.333787152776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45989.333787152776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45989.333787152776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45989.333787152776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45989.333787152776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45989.333787152776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45989.333787152776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45989.333787152776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45989.333787152776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45989.333787152776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45989.333787152776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45989.333787152776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45989.333787152776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45989.333787152776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45989.333787152776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45989.333787152776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45989.333787152776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45989.333787152776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45989.333787152776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45989.333787152776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45989.333787152776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45989.333787152776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45989.333787152776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45989.333787152776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45989.333787152776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45989.333787152776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45989.333787152776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45989.333787152776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45989.333787152776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45989.333787152776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45989.333787152776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45989.333787152776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45989.333787152776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45989.333787152776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45989.333787152776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45989.333787152776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45989.333787152776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45989.333787152776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45989.333787152776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45989.333787152776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45989.333787152776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45989.333787152776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45989.333787152776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45989.333787152776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45989.333787152776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45989.333787152776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45989.333787152776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45989.333787152776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45989.333787152776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45989.333787152776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45989.333787152776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45989.333787152776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45989.333787152776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45989.333787152776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45989.333787152776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45989.333787152776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45989.333787152776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45989.333787152776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45989.333787152776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45989.333787152776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45989.333787152776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45989.333787152776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45989.333787152776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45989.333787152776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45989.333787152776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45989.333787152776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45989.333787152776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45989.333787152776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45989.333787152776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45989.333787152776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45989.333787152776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45989.333787152776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45989.333787152776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45989.333787152776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45989.333787152776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45989.333787152776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45989.333787152776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45989.333787152776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45989.333787152776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45989.333787152776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45989.333787152776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45989.333787152776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45989.333787152776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45989.333787152776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45989.333787152776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45989.333787152776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45989.333787152776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45989.333787152776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45989.333787152776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45989.333787152776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45989.333787152776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45989.333787152776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45989.333787152776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45989.333787152776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45989.333787152776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45989.333787152776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45989.333787152776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45989.333787152776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45989.333787152776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45989.333787152776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45989.333787152776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45989.333787152776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45989.333787152776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45989.333787152776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45989.333787152776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45989.333787152776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45989.333787152776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45989.333787152776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45989.333787152776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45989.333787152776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45989.333787152776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45989.333787152776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45989.333787152776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45989.333787152776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45989.333787152776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45989.333787152776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45989.333787152776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45989.333787152776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45989.333787152776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45989.333787152776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45989.333787152776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45989.333787152776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45989.333787152776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45989.333787152776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45989.333787152776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45989.333787152776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45989.333787152776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45989.333787152776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45989.333787152776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45989.333787152776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45989.333787152776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45989.333787152776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45989.333787152776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45989.333787152776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45989.333787152776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45989.333787152776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45989.333787152776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45989.333787152776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45989.333787152776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45989.333787152776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45989.333787152776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45989.333787152776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45989.333787152776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45989.333787152776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45989.333787152776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45989.333787152776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45989.333787152776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45989.333787152776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45989.333787152776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45989.333787152776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45989.333787152776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45989.333787152776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45989.333787152776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45989.333787152776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45989.333787152776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45989.333787152776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45989.333787152776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45989.333787152776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45989.333787152776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45989.333787152776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45989.333787152776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45989.333787152776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45989.333787152776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45989.333787152776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45989.333787152776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45989.333787152776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45989.333787152776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45989.333787152776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45989.333787152776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45989.333787152776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45989.333787152776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45989.333787152776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45989.333787152776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45989.333787152776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45989.333787152776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45989.333787152776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45989.333787152776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45989.333787152776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45989.333787152776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45989.333787152776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45989.333787152776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45989.333787152776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45989.333787152776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45989.333787152776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45989.333787152776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45989.333787152776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45989.333787152776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45989.333787152776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45989.333787152776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45989.333787152776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45989.333787152776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45989.333787152776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45989.333787152776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45989.333787152776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45989.333787152776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45989.333787152776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45989.333787152776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45989.333787152776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45989.333787152776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45989.333787152776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45989.333787152776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45989.333787152776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45989.333787152776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45989.333787152776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45989.333787152776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45989.333787152776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45989.333787152776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45989.333787152776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45989.333787152776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45989.333787152776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45989.333787152776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45989.333787152776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45989.333787152776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45989.333787152776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45989.333787152776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45989.333787152776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45989.333787152776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45989.333787152776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45989.333787152776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45989.333787152776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45989.333787152776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45989.333787152776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45989.333787152776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45989.333787152776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45989.333787152776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45989.333787152776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45989.333787152776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45989.333787152776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45989.333787152776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45989.333787152776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45989.333787152776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45989.333787152776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45989.333787152776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45989.333787152776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45989.333787152776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45989.333787152776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45989.333787152776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45989.333787152776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45989.333787152776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45989.333787152776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45989.333787152776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45989.333787152776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45989.333787152776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45989.333787152776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45989.333787152776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45989.333787152776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45989.333787152776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45989.333787152776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45989.333787152776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45989.333787152776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45989.333787152776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45989.333787152776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45989.333787152776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45989.333787152776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45989.333787152776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45989.333787152776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45989.333787152776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45989.333787152776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45989.333787152776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45989.333787152776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45989.333787152776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45989.333787152776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45989.333787152776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45989.333787152776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45989.333787152776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45989.333787152776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45989.333787152776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45989.333787152776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45989.333787152776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45989.333787152776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45989.333787152776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45989.333787152776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45989.333787152776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45989.333787152776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45989.333787152776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45989.333787152776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45989.333787152776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45989.333787152776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45989.333787152776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45989.333787152776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45989.333787152776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45989.333787152776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45989.333787152776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45989.333787152776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45989.333787152776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45989.333787152776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45989.333787152776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45989.333787152776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45989.333787152776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45989.333787152776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45989.333787152776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45989.333787152776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45989.333787152776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45989.333787152776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45989.333787152776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45989.333787152776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45989.333787152776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45989.333787152776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45989.333787152776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45989.333787152776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45989.333787152776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45989.333787152776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45989.333787152776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45989.333787152776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45989.333787152776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45989.333787152776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45989.333787152776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45989.333787152776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45989.333787152776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45989.333787152776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45989.333787152776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45989.333787152776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45989.333787152776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45989.333787152776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45989.333787152776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45989.333787152776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45989.333787152776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45989.333787152776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45989.333787152776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45989.333787152776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45989.333787152776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45989.333787152776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45989.333787152776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45989.333787152776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45989.333787152776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45989.333787152776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45989.333787152776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45989.333787152776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45989.333787152776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45989.333787152776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45989.333787152776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45989.333787152776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45989.333787152776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45989.333787152776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45989.333787152776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45989.333787152776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45989.333787152776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45989.333787152776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45989.333787152776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45989.333787152776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45989.333787152776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45989.333787152776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45989.333787152776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45989.333787152776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45989.333787152776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45989.333787152776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45989.333787152776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45989.333787152776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45989.333787152776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45989.333787152776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45989.333787152776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45989.333787152776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45989.333787152776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45989.333787152776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45989.333787152776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45989.333787152776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45989.333787152776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45989.333787152776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45989.333787152776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45989.333787152776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45989.333787152776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45989.333787152776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45989.333787152776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45989.333787152776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45989.333787152776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45989.333787152776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45989.333787152776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45989.333787152776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45989.333787152776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45989.333787152776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45989.333787152776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45989.333787152776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45989.333787152776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45989.333787152776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45989.333787152776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45989.333787152776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45989.333787152776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45989.333787152776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45989.333787152776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45989.333787152776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45989.333787152776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45989.333787152776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45989.333787152776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45989.333787152776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45989.333787152776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45989.333787152776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45989.333787152776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45989.333787152776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45989.333787152776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45989.333787152776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45989.333787152776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45989.333787152776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45989.333787152776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45989.333787152776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45989.333787152776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45989.333787152776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45989.333787152776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45989.333787152776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45989.333787152776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45989.333787152776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45989.333787152776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45989.333787152776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45989.333787152776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45989.333787152776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45989.333787152776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45989.333787152776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45989.333787152776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45989.333787152776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45989.333787152776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45989.333787152776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45989.333787152776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45989.333787152776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45989.333787152776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45989.333787152776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45989.333787152776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45989.333787152776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45989.333787152776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45989.333787152776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45989.333787152776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45989.333787152776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45989.333787152776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45989.333787152776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45989.333787152776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45989.333787152776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45989.333787152776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45989.333787152776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45989.333787152776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45989.333787152776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45989.333787152776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45989.333787152776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45989.333787152776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45989.333787152776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45989.333787152776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45989.333787152776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45989.333787152776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45989.333787152776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45989.333787152776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45989.333787152776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45989.333787152776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45989.333787152776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45989.333787152776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45989.333787152776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45989.333787152776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45989.333787152776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45989.333787152776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45989.333787152776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45989.333787152776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45989.333787152776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45989.333787152776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45989.333787152776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45989.333787152776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45989.333787152776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45989.333787152776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45989.333787152776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45989.333787152776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45989.333787152776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45989.333787152776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45989.333787152776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45989.333787152776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45989.333787152776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45989.333787152776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45989.333787152776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45989.333787152776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45989.333787152776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45989.333787152776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45989.333787152776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45989.333787152776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45989.333787152776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45989.333787152776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45989.333787152776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45989.333787152776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45989.333787152776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45989.333787152776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45989.333787152776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45989.333787152776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45989.333787152776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45989.333787152776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45989.333787152776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45989.333787152776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45989.333787152776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45989.333787152776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45989.333787152776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45989.333787152776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45989.333787152776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45989.333787152776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45989.333787152776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45989.333787152776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45989.333787152776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45989.333787152776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45989.333787152776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45989.333787152776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45989.333787152776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45989.333787152776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45989.333787152776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45989.333787152776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45989.333787152776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45989.333787152776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45989.333787152776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45989.333787152776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45989.333787152776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45989.333787152776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45989.333787152776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45989.333787152776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45989.333787152776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45989.333787152776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45989.333787152776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45989.333787152776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45989.333787152776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45989.333787152776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45989.333787152776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45989.333787152776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45989.333787152776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45989.333787152776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45989.333787152776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45989.333787152776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45989.333787152776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45989.333787152776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45989.333787152776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45989.333787152776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45989.333787152776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45989.333787152776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45989.333787152776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45989.333787152776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45989.333787152776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45989.333787152776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45989.333787152776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45989.333787152776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45989.333787152776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45989.333787152776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45989.333787152776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45989.333787152776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45989.333787152776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45989.333787152776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45989.333787152776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45989.333787152776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45989.333787152776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45989.333787152776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45989.333787152776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45989.333787152776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45989.333787152776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45989.333787152776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45989.333787152776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45989.333787152776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45989.333787152776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45989.333787152776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45989.333787152776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45989.333787152776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45989.333787152776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45989.333787152776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45989.333787152776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45989.333787152776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45989.333787152776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45989.333787152776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45989.333787152776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45989.333787152776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45989.333787152776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45989.333787152776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45989.333787152776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45989.333787152776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45989.333787152776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45989.333787152776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45989.333787152776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45989.333787152776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45989.333787152776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45989.333787152776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45989.333787152776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45989.333787152776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45989.333787152776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45989.333787152776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45989.333787152776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45989.333787152776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45989.333787152776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45989.333787152776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45989.333787152776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45989.333787152776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45989.333787152776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45989.333787152776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45989.333787152776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45989.333787152776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45989.333787152776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45989.333787152776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45989.333787152776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45989.333787152776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45989.333787152776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45989.333787152776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45989.333787152776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45989.333787152776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45989.333787152776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45989.333787152776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45989.333787152776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45989.333787152776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45989.333787152776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45989.333787152776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45989.333787152776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45989.333787152776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45989.333787152776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45989.333787152776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45989.333787152776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45989.333787152776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45989.333787152776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45989.333787152776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45989.333787152776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45989.333787152776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45989.333787152776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45989.333787152776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45989.333787152776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45989.333787152776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45989.333787152776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45989.333787152776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45989.333787152776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45989.333787152776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45989.333787152776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45989.333787152776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45989.333787152776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45989.333787152776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45989.333787152776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45989.333787152776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45989.333787152776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45989.333787152776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45989.333787152776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45989.333787152776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45989.333787152776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45989.333787152776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45989.333787152776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45989.333787152776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45989.333787152776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45989.333787152776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45989.333787152776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45989.333787152776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45989.333787152776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45989.333787152776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45989.333787152776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45989.333787152776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45989.333787152776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45989.333787152776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45989.333787152776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45989.333787152776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45989.333787152776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45989.333787152776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45989.333787152776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45989.333787152776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45989.333787152776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45989.333787152776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45989.333787152776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45989.333787152776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45989.333787152776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45989.333787152776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45989.333787152776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45989.333787152776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45989.333787152776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45989.333787152776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45989.333787152776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45989.333787152776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45989.333787152776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45989.333787152776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45989.333787152776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45989.333787152776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45989.333787152776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45989.333787152776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45989.333787152776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45989.333787152776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45989.333787152776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45989.333787152776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45989.333787152776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45989.333787152776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45989.333787152776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45989.333787152776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45989.333787152776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45989.333787152776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45989.333787152776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45989.333787152776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45989.333787152776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45989.333787152776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45989.333787152776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45989.333787152776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45989.333787152776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45989.333787152776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45989.333787152776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45989.333787152776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45989.333787152776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45989.333787152776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45989.333787152776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45989.333787152776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45989.333787152776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45989.333787152776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45989.333787152776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45989.333787152776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45989.333787152776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45989.333787152776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45989.333787152776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45989.333787152776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45989.333787152776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45989.333787152776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45989.333787152776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45989.333787152776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45989.333787152776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45989.333787152776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45989.333787152776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45989.333787152776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45989.333787152776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45989.333787152776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45989.333787152776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45989.333787152776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45989.333787152776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45989.333787152776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45989.333787152776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45989.333787152776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45989.333787152776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45989.333787152776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45989.333787152776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45989.333787152776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45989.333787152776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45989.333787152776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45989.333787152776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45989.333787152776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45989.333787152776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45989.333787152776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45989.333787152776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45989.333787152776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45989.333787152776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45989.333787152776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45989.333787152776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45989.333787152776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45989.333787152776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45989.333787152776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45989.333787152776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45989.333787152776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45989.333787152776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45989.333787152776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45989.333787152776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45989.333787152776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45989.333787152776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45989.333787152776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45989.333787152776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45989.333787152776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45989.333787152776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45989.333787152776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45989.333787152776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45989.333787152776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45989.333787152776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45989.333787152776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45989.333787152776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45989.333787152776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45989.333787152776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45989.333787152776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45989.333787152776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45989.333787152776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45989.333787152776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45989.333787152776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45989.333787152776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45989.333787152776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A3" sqref="A3: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285.8530695601803</v>
      </c>
      <c r="H2" s="92">
        <v>45703.474768518521</v>
      </c>
      <c r="I2" s="92" t="str">
        <f>IFERROR(VLOOKUP(D2,DB!A:F,6,0),"")</f>
        <v>SCECO</v>
      </c>
      <c r="J2" s="92" t="str">
        <f>IFERROR(VLOOKUP(D2,DB!A:G,7,0),"")</f>
        <v>Dead</v>
      </c>
      <c r="K2" s="94" t="s">
        <v>39118</v>
      </c>
      <c r="L2" s="88" t="str">
        <f>IFERROR(VLOOKUP(D2,DB!A:I,9,0),"")</f>
        <v>Latis</v>
      </c>
    </row>
    <row r="3" spans="1:16" ht="15" customHeight="1">
      <c r="A3" s="110"/>
      <c r="B3" s="121"/>
      <c r="C3" s="90"/>
      <c r="D3" s="88"/>
      <c r="E3" s="91"/>
      <c r="F3" s="92"/>
      <c r="G3" s="93">
        <f t="shared" ref="G3:G6" ca="1" si="0">IFERROR(NOW()-F3,"")</f>
        <v>45989.333787152776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45989.333787152776</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45989.333787152776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45989.333787152776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45989.333787152776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45989.333787152776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45989.333787152776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45989.333787152776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45989.333787152776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45989.333787152776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45989.333787152776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45989.333787152776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45989.333787152776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45989.333787152776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45989.333787152776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45989.333787152776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45989.333787152776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45989.333787152776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45989.333787152776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45989.333787152776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45989.333787152776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45989.333787152776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45989.333787152776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45989.333787152776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45989.333787152776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45989.333787152776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45989.333787152776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45989.333787152776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45989.333787152776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45989.333787152776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45989.333787152776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45989.333787152776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45989.333787152776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45989.333787152776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45989.333787152776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45989.333787152776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45989.333787152776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45989.333787152776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45989.333787152776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45989.333787152776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45989.333787152776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45989.333787152776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45989.333787152776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45989.333787152776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45989.333787152776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45989.333787152776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45989.333787152776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45989.333787152776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45989.333787152776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45989.333787152776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45989.333787152776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45989.333787152776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45989.333787152776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45989.333787152776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45989.333787152776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45989.333787152776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45989.333787152776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45989.333787152776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45989.333787152776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45989.333787152776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45989.333787152776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45989.333787152776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45989.333787152776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45989.333787152776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45989.333787152776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45989.333787152776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45989.333787152776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45989.333787152776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45989.333787152776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45989.333787152776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45989.333787152776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45989.333787152776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45989.333787152776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45989.333787152776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45989.333787152776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45989.333787152776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45989.333787152776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45989.333787152776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45989.333787152776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45989.333787152776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45989.333787152776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45989.333787152776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45989.333787152776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45989.333787152776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45989.333787152776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45989.333787152776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45989.333787152776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45989.333787152776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45989.333787152776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45989.333787152776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45989.333787152776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45989.333787152776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45989.333787152776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45989.333787152776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45989.333787152776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45989.333787152776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45989.333787152776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45989.333787152776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45989.333787152776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45989.333787152776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45989.333787152776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45989.333787152776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45989.333787152776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45989.333787152776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45989.333787152776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45989.333787152776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45989.333787152776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45989.333787152776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45989.333787152776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45989.333787152776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45989.333787152776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45989.333787152776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45989.333787152776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45989.333787152776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45989.333787152776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45989.333787152776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45989.333787152776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45989.333787152776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45989.333787152776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45989.333787152776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45989.333787152776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45989.333787152776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45989.333787152776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45989.333787152776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45989.333787152776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45989.333787152776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45989.333787152776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45989.333787152776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45989.333787152776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45989.333787152776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45989.333787152776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45989.333787152776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45989.333787152776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45989.333787152776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45989.333787152776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45989.333787152776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45989.333787152776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45989.333787152776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45989.333787152776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45989.333787152776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45989.333787152776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45989.333787152776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45989.333787152776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45989.333787152776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45989.333787152776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45989.333787152776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45989.333787152776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45989.333787152776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45989.333787152776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45989.333787152776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45989.333787152776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45989.333787152776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45989.333787152776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45989.333787152776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45989.333787152776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45989.333787152776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45989.333787152776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45989.333787152776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45989.333787152776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45989.333787152776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45989.333787152776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45989.333787152776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45989.333787152776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45989.333787152776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45989.333787152776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45989.333787152776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45989.333787152776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45989.333787152776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45989.333787152776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45989.333787152776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45989.333787152776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45989.333787152776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45989.333787152776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45989.333787152776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45989.333787152776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45989.333787152776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45989.333787152776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45989.333787152776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45989.333787152776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45989.333787152776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45989.333787152776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45989.333787152776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45989.333787152776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45989.333787152776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45989.333787152776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45989.333787152776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45989.333787152776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45989.333787152776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45989.333787152776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45989.333787152776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45989.333787152776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45989.333787152776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45989.333787152776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45989.333787152776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45989.333787152776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45989.333787152776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45989.333787152776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45989.333787152776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45989.333787152776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45989.333787152776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45989.333787152776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45989.333787152776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45989.333787152776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45989.333787152776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45989.333787152776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45989.333787152776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45989.333787152776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45989.333787152776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45989.333787152776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45989.333787152776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45989.333787152776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45989.333787152776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45989.333787152776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45989.333787152776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45989.333787152776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45989.333787152776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45989.333787152776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45989.333787152776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45989.333787152776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45989.333787152776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45989.333787152776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45989.333787152776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45989.333787152776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45989.333787152776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45989.333787152776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45989.333787152776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45989.333787152776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45989.333787152776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45989.333787152776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45989.333787152776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45989.333787152776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45989.333787152776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45989.333787152776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45989.333787152776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45989.333787152776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45989.333787152776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45989.333787152776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45989.333787152776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45989.333787152776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45989.333787152776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45989.333787152776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45989.333787152776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45989.333787152776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45989.333787152776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45989.333787152776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45989.333787152776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45989.333787152776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45989.333787152776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45989.333787152776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45989.333787152776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45989.333787152776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45989.333787152776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45989.333787152776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45989.333787152776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45989.333787152776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45989.333787152776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45989.333787152776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45989.333787152776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45989.333787152776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45989.333787152776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45989.333787152776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45989.333787152776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45989.333787152776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45989.333787152776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45989.333787152776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45989.333787152776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45989.333787152776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45989.333787152776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45989.333787152776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45989.333787152776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45989.333787152776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45989.333787152776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45989.333787152776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45989.333787152776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45989.333787152776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45989.333787152776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45989.333787152776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45989.333787152776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45989.333787152776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45989.333787152776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45989.333787152776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45989.333787152776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45989.333787152776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45989.333787152776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45989.333787152776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45989.333787152776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45989.333787152776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45989.333787152776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45989.333787152776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45989.333787152776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45989.333787152776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45989.333787152776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45989.333787152776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45989.333787152776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45989.333787152776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45989.333787152776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45989.333787152776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45989.333787152776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45989.333787152776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45989.333787152776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45989.333787152776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45989.333787152776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45989.333787152776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45989.333787152776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45989.333787152776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45989.333787152776</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97.501726967588183</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63.144909837959858</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40.67267604166409</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7.9604885416629259</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45989.333787152776</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45989.333787152776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45989.333787152776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45989.333787152776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45989.333787152776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45989.333787152776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45989.333787152776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45989.333787152776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45989.333787152776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45989.333787152776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45989.333787152776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45989.333787152776</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45989.333787152776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45989.333787152776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45989.333787152776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45989.333787152776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45989.333787152776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45989.333787152776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45989.333787152776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45989.333787152776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45989.333787152776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45989.333787152776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45989.333787152776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45989.333787152776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45989.333787152776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45989.333787152776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45989.333787152776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45989.333787152776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45989.333787152776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45989.333787152776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45989.333787152776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45989.333787152776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45989.333787152776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45989.333787152776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45989.333787152776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45989.333787152776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45989.333787152776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45989.333787152776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45989.333787152776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45989.333787152776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45989.333787152776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45989.333787152776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45989.333787152776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45989.333787152776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45989.333787152776</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45989.333787152776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45989.333787152776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45989.333787152776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45989.333787152776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45989.333787152776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45989.333787152776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45989.333787152776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45989.333787152776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45989.333787152776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45989.333787152776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45989.333787152776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45989.333787152776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45989.333787152776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45989.333787152776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45989.333787152776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45989.333787152776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45989.333787152776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45989.333787152776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45989.333787152776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45989.333787152776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45989.333787152776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45989.333787152776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2025-11-28T05:02:39Z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