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057" documentId="13_ncr:1_{F6CB121F-512D-4AA6-A0C1-0FB36C537598}" xr6:coauthVersionLast="47" xr6:coauthVersionMax="47" xr10:uidLastSave="{F10E2BC5-C8D2-4747-8087-4BDE86F949A2}"/>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G2" i="6"/>
  <c r="G3" i="6"/>
  <c r="I2" i="6"/>
  <c r="I3" i="6"/>
  <c r="J2" i="6"/>
  <c r="J3" i="6"/>
  <c r="L2" i="6"/>
  <c r="L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<sst xmlns="http://schemas.openxmlformats.org/spreadsheetml/2006/main" count="180266" uniqueCount="39118">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</sst>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1" totalsRowShown="0" headerRowDxfId="157" dataDxfId="156" headerRowBorderDxfId="154" tableBorderDxfId="155" totalsRowBorderDxfId="153">
  <autoFilter ref="A1:CJ1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 totalsRowShown="0" headerRowDxfId="15" data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302.40657384259248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45965.354999768519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45965.354999768519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45965.354999768519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45965.354999768519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45965.354999768519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45965.354999768519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45965.354999768519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45965.354999768519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45965.354999768519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45965.354999768519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45965.354999768519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45965.354999768519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45965.354999768519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45965.354999768519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45965.354999768519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45965.354999768519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45965.354999768519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45965.354999768519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45965.354999768519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45965.354999768519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45965.354999768519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45965.354999768519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45965.354999768519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45965.354999768519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45965.354999768519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45965.354999768519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45965.354999768519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45965.354999768519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45965.354999768519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45965.354999768519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45965.354999768519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45965.354999768519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45965.354999768519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45965.354999768519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45965.354999768519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45965.354999768519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45965.354999768519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45965.354999768519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45965.354999768519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45965.354999768519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45965.354999768519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45965.354999768519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45965.354999768519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45965.354999768519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45965.354999768519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45965.354999768519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45965.354999768519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45965.354999768519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45965.354999768519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45965.354999768519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45965.354999768519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45965.354999768519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45965.354999768519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45965.354999768519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45965.354999768519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45965.354999768519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45965.354999768519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45965.354999768519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45965.354999768519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45965.354999768519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45965.354999768519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45965.354999768519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45965.354999768519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45965.354999768519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45965.354999768519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45965.354999768519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45965.354999768519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45965.354999768519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45965.354999768519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45965.354999768519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45965.354999768519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45965.354999768519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45965.354999768519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45965.354999768519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45965.354999768519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45965.354999768519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45965.354999768519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45965.354999768519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45965.354999768519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45965.354999768519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45965.354999768519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45965.354999768519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45965.354999768519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45965.354999768519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45965.354999768519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45965.354999768519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45965.354999768519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45965.354999768519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45965.354999768519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45965.354999768519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45965.354999768519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45965.354999768519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45965.354999768519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45965.354999768519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45965.354999768519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45965.354999768519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45965.354999768519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45965.354999768519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45965.354999768519</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45965.354999768519</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54E3D2F7-57EE-4EDA-9764-AC17227CB636}"/>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1"/>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140.35516180555715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6.6129164351877989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45965.354999768519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45965.354999768519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45965.354999768519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45965.354999768519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45965.354999768519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45965.354999768519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45965.354999768519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45965.354999768519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45965.354999768519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45965.354999768519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45965.354999768519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45965.354999768519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45965.354999768519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45965.354999768519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45965.354999768519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45965.354999768519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45965.354999768519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45965.354999768519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45965.354999768519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45965.354999768519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45965.354999768519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45965.354999768519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45965.354999768519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45965.354999768519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45965.354999768519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45965.354999768519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45965.354999768519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45965.354999768519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45965.354999768519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45965.354999768519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45965.354999768519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45965.354999768519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45965.354999768519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45965.354999768519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45965.354999768519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45965.354999768519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45965.354999768519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45965.354999768519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45965.354999768519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45965.354999768519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45965.354999768519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45965.354999768519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45965.354999768519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45965.354999768519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45965.354999768519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45965.354999768519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45965.354999768519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45965.354999768519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45965.354999768519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45965.354999768519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45965.354999768519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45965.354999768519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45965.354999768519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45965.354999768519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45965.354999768519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45965.354999768519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45965.354999768519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45965.354999768519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45965.354999768519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45965.354999768519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45965.354999768519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45965.354999768519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45965.354999768519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45965.354999768519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45965.354999768519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45965.354999768519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45965.354999768519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45965.354999768519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45965.354999768519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45965.354999768519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45965.354999768519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45965.354999768519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45965.354999768519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45965.354999768519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45965.354999768519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45965.354999768519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45965.354999768519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45965.354999768519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45965.354999768519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45965.354999768519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45965.354999768519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45965.354999768519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45965.354999768519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45965.354999768519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45965.354999768519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45965.354999768519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45965.354999768519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45965.354999768519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45965.354999768519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45965.354999768519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45965.354999768519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45965.354999768519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45965.354999768519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45965.354999768519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45965.354999768519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45965.354999768519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45965.354999768519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45965.354999768519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45965.354999768519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45965.354999768519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45965.354999768519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45965.354999768519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45965.354999768519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45965.354999768519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45965.354999768519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45965.354999768519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45965.354999768519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45965.354999768519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45965.354999768519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45965.354999768519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45965.354999768519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45965.354999768519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45965.354999768519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45965.354999768519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45965.354999768519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45965.354999768519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60"/>
      <c r="B121" s="161" t="str">
        <f>IFERROR(VLOOKUP(D121,DB!A:K,11,0),"")</f>
        <v/>
      </c>
      <c r="C121" s="161"/>
      <c r="D121" s="161"/>
      <c r="E121" s="162"/>
      <c r="F121" s="163"/>
      <c r="G121" s="164">
        <f ca="1">IFERROR(NOW()-F121,"-")</f>
        <v>45965.354999768519</v>
      </c>
      <c r="H121" s="163"/>
      <c r="I121" s="161" t="str">
        <f>IFERROR(VLOOKUP(D121,DB!A:F,6,0),"")</f>
        <v/>
      </c>
      <c r="J121" s="161" t="str">
        <f>IFERROR(VLOOKUP(D121,DB!A:G,7,0),"")</f>
        <v/>
      </c>
      <c r="K121" s="165"/>
      <c r="L121" s="161" t="str">
        <f>IFERROR(VLOOKUP(D121,DB!A:I,9,0),"")</f>
        <v/>
      </c>
      <c r="M121" s="161"/>
      <c r="N121" s="161"/>
      <c r="O121" s="161"/>
      <c r="P121" s="161"/>
      <c r="Q121" s="161"/>
      <c r="R121" s="161"/>
      <c r="S121" s="161"/>
      <c r="T121" s="161"/>
      <c r="U121" s="161"/>
      <c r="V121" s="161"/>
      <c r="W121" s="161"/>
      <c r="X121" s="161"/>
      <c r="Y121" s="161"/>
      <c r="Z121" s="161"/>
      <c r="AA121" s="161"/>
      <c r="AB121" s="161"/>
      <c r="AC121" s="161"/>
      <c r="AD121" s="161"/>
      <c r="AE121" s="161"/>
      <c r="AF121" s="161"/>
      <c r="AG121" s="161"/>
      <c r="AH121" s="161"/>
      <c r="AI121" s="161"/>
      <c r="AJ121" s="161"/>
      <c r="AK121" s="161"/>
      <c r="AL121" s="161"/>
      <c r="AM121" s="161"/>
      <c r="AN121" s="161"/>
      <c r="AO121" s="161"/>
      <c r="AP121" s="161"/>
      <c r="AQ121" s="161"/>
      <c r="AR121" s="161"/>
      <c r="AS121" s="161"/>
      <c r="AT121" s="161"/>
      <c r="AU121" s="161"/>
      <c r="AV121" s="161"/>
      <c r="AW121" s="161"/>
      <c r="AX121" s="161"/>
      <c r="AY121" s="161"/>
      <c r="AZ121" s="161"/>
      <c r="BA121" s="161"/>
      <c r="BB121" s="161"/>
      <c r="BC121" s="161"/>
      <c r="BD121" s="161"/>
      <c r="BE121" s="161"/>
      <c r="BF121" s="161"/>
      <c r="BG121" s="161"/>
      <c r="BH121" s="161"/>
      <c r="BI121" s="161"/>
      <c r="BJ121" s="161"/>
      <c r="BK121" s="161"/>
      <c r="BL121" s="161"/>
      <c r="BM121" s="161"/>
      <c r="BN121" s="161"/>
      <c r="BO121" s="161"/>
      <c r="BP121" s="161"/>
      <c r="BQ121" s="161"/>
      <c r="BR121" s="161"/>
      <c r="BS121" s="161"/>
      <c r="BT121" s="161"/>
      <c r="BU121" s="161"/>
      <c r="BV121" s="161"/>
      <c r="BW121" s="161"/>
      <c r="BX121" s="161"/>
      <c r="BY121" s="161"/>
      <c r="BZ121" s="161"/>
      <c r="CA121" s="161"/>
      <c r="CB121" s="161"/>
      <c r="CC121" s="161"/>
      <c r="CD121" s="161"/>
      <c r="CE121" s="161"/>
      <c r="CF121" s="161"/>
      <c r="CG121" s="161"/>
      <c r="CH121" s="161"/>
      <c r="CI121" s="161"/>
      <c r="CJ121" s="166"/>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45965.354999768519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45965.354999768519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45965.354999768519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45965.354999768519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45965.354999768519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45965.354999768519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45965.354999768519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45965.354999768519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45965.354999768519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45965.354999768519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45965.354999768519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45965.354999768519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45965.354999768519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45965.354999768519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45965.354999768519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45965.354999768519</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45965.354999768519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45965.354999768519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45965.354999768519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45965.354999768519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45965.354999768519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45965.354999768519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45965.354999768519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45965.354999768519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45965.354999768519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45965.354999768519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45965.354999768519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45965.354999768519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45965.354999768519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45965.354999768519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45965.354999768519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45965.354999768519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45965.354999768519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45965.354999768519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45965.354999768519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45965.354999768519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45965.354999768519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45965.354999768519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45965.354999768519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45965.354999768519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45965.354999768519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45965.354999768519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45965.354999768519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45965.354999768519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45965.354999768519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45965.354999768519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45965.354999768519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45965.354999768519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45965.354999768519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45965.354999768519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45965.354999768519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45965.354999768519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45965.354999768519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45965.354999768519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45965.354999768519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45965.354999768519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45965.354999768519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45965.354999768519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45965.354999768519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45965.354999768519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45965.354999768519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45965.354999768519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45965.354999768519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45965.354999768519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45965.354999768519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45965.354999768519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45965.354999768519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45965.354999768519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45965.354999768519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45965.354999768519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45965.354999768519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45965.354999768519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45965.354999768519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45965.354999768519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45965.354999768519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45965.354999768519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45965.354999768519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45965.354999768519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45965.354999768519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45965.354999768519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45965.354999768519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45965.354999768519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45965.354999768519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45965.354999768519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45965.354999768519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45965.354999768519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45965.354999768519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45965.354999768519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45965.354999768519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45965.354999768519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45965.354999768519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45965.354999768519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45965.354999768519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45965.354999768519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45965.354999768519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45965.354999768519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45965.354999768519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45965.354999768519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45965.354999768519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45965.354999768519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45965.354999768519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45965.354999768519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45965.354999768519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45965.354999768519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45965.354999768519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45965.354999768519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45965.354999768519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45965.354999768519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45965.354999768519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45965.354999768519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45965.354999768519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45965.354999768519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45965.354999768519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45965.354999768519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45965.354999768519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45965.354999768519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45965.354999768519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45965.354999768519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45965.354999768519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45965.354999768519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45965.354999768519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45965.354999768519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45965.354999768519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45965.354999768519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45965.354999768519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45965.354999768519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45965.354999768519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45965.354999768519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45965.354999768519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45965.354999768519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45965.354999768519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45965.354999768519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45965.354999768519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45965.354999768519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45965.354999768519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45965.354999768519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45965.354999768519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45965.354999768519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45965.354999768519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45965.354999768519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45965.354999768519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45965.354999768519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45965.354999768519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45965.354999768519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45965.354999768519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45965.354999768519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45965.354999768519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45965.354999768519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45965.354999768519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45965.354999768519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45965.354999768519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45965.354999768519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45965.354999768519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45965.354999768519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45965.354999768519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45965.354999768519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45965.354999768519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45965.354999768519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45965.354999768519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45965.354999768519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45965.354999768519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45965.354999768519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45965.354999768519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45965.354999768519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45965.354999768519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45965.354999768519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45965.354999768519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45965.354999768519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45965.354999768519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45965.354999768519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45965.354999768519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45965.354999768519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45965.354999768519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45965.354999768519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45965.354999768519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45965.354999768519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45965.354999768519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45965.354999768519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45965.354999768519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45965.354999768519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45965.354999768519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45965.354999768519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45965.354999768519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45965.354999768519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45965.354999768519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45965.354999768519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45965.354999768519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45965.354999768519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45965.354999768519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45965.354999768519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45965.354999768519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45965.354999768519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45965.354999768519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45965.354999768519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45965.354999768519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45965.354999768519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45965.354999768519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45965.354999768519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45965.354999768519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45965.354999768519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45965.354999768519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45965.354999768519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45965.354999768519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45965.354999768519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45965.354999768519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45965.354999768519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45965.354999768519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45965.354999768519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45965.354999768519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45965.354999768519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45965.354999768519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45965.354999768519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45965.354999768519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45965.354999768519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45965.354999768519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45965.354999768519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45965.354999768519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45965.354999768519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45965.354999768519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45965.354999768519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45965.354999768519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45965.354999768519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45965.354999768519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45965.354999768519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45965.354999768519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45965.354999768519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45965.354999768519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45965.354999768519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45965.354999768519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45965.354999768519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45965.354999768519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45965.354999768519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45965.354999768519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45965.354999768519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45965.354999768519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45965.354999768519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45965.354999768519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45965.354999768519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45965.354999768519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45965.354999768519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45965.354999768519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45965.354999768519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45965.354999768519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45965.354999768519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45965.354999768519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45965.354999768519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45965.354999768519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45965.354999768519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45965.354999768519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45965.354999768519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45965.354999768519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45965.354999768519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45965.354999768519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45965.354999768519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45965.354999768519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45965.354999768519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45965.354999768519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45965.354999768519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45965.354999768519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45965.354999768519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45965.354999768519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45965.354999768519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45965.354999768519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45965.354999768519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45965.354999768519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45965.354999768519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45965.354999768519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45965.354999768519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45965.354999768519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45965.354999768519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45965.354999768519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45965.354999768519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45965.354999768519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45965.354999768519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45965.354999768519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45965.354999768519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45965.354999768519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45965.354999768519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45965.354999768519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45965.354999768519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45965.354999768519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45965.354999768519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45965.354999768519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45965.354999768519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45965.354999768519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45965.354999768519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45965.354999768519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45965.354999768519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45965.354999768519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45965.354999768519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45965.354999768519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45965.354999768519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45965.354999768519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45965.354999768519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45965.354999768519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45965.354999768519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45965.354999768519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45965.354999768519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45965.354999768519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45965.354999768519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45965.354999768519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45965.354999768519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45965.354999768519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45965.354999768519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45965.354999768519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45965.354999768519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45965.354999768519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45965.354999768519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45965.354999768519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45965.354999768519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45965.354999768519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45965.354999768519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45965.354999768519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45965.354999768519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45965.354999768519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45965.354999768519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45965.354999768519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45965.354999768519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45965.354999768519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45965.354999768519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45965.354999768519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45965.354999768519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45965.354999768519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45965.354999768519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45965.354999768519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45965.354999768519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45965.354999768519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45965.354999768519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45965.354999768519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45965.354999768519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45965.354999768519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45965.354999768519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45965.354999768519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45965.354999768519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45965.354999768519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45965.354999768519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45965.354999768519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45965.354999768519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45965.354999768519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45965.354999768519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45965.354999768519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45965.354999768519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45965.354999768519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45965.354999768519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45965.354999768519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45965.354999768519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45965.354999768519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45965.354999768519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45965.354999768519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45965.354999768519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45965.354999768519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45965.354999768519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45965.354999768519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45965.354999768519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45965.354999768519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45965.354999768519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45965.354999768519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45965.354999768519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45965.354999768519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45965.354999768519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45965.354999768519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45965.354999768519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45965.354999768519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45965.354999768519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45965.354999768519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45965.354999768519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45965.354999768519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45965.354999768519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45965.354999768519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45965.354999768519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45965.354999768519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45965.354999768519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45965.354999768519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45965.354999768519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45965.354999768519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45965.354999768519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45965.354999768519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45965.354999768519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45965.354999768519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45965.354999768519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45965.354999768519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45965.354999768519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45965.354999768519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45965.354999768519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45965.354999768519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45965.354999768519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45965.354999768519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45965.354999768519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45965.354999768519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45965.354999768519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45965.354999768519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45965.354999768519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45965.354999768519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45965.354999768519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45965.354999768519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45965.354999768519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45965.354999768519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45965.354999768519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45965.354999768519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45965.354999768519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45965.354999768519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45965.354999768519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45965.354999768519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45965.354999768519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45965.354999768519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45965.354999768519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45965.354999768519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45965.354999768519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45965.354999768519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45965.354999768519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45965.354999768519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45965.354999768519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45965.354999768519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45965.354999768519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45965.354999768519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45965.354999768519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45965.354999768519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45965.354999768519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45965.354999768519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45965.354999768519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45965.354999768519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45965.354999768519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45965.354999768519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45965.354999768519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45965.354999768519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45965.354999768519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45965.354999768519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45965.354999768519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45965.354999768519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45965.354999768519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45965.354999768519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45965.354999768519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45965.354999768519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45965.354999768519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45965.354999768519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45965.354999768519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45965.354999768519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45965.354999768519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45965.354999768519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45965.354999768519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45965.354999768519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45965.354999768519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45965.354999768519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45965.354999768519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45965.354999768519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45965.354999768519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45965.354999768519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45965.354999768519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45965.354999768519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45965.354999768519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45965.354999768519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45965.354999768519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45965.354999768519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45965.354999768519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45965.354999768519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45965.354999768519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45965.354999768519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45965.354999768519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45965.354999768519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45965.354999768519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45965.354999768519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45965.354999768519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45965.354999768519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45965.354999768519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45965.354999768519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45965.354999768519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45965.354999768519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45965.354999768519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45965.354999768519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45965.354999768519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45965.354999768519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45965.354999768519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45965.354999768519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45965.354999768519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45965.354999768519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45965.354999768519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45965.354999768519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45965.354999768519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45965.354999768519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45965.354999768519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45965.354999768519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45965.354999768519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45965.354999768519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45965.354999768519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45965.354999768519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45965.354999768519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45965.354999768519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45965.354999768519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45965.354999768519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45965.354999768519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45965.354999768519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45965.354999768519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45965.354999768519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45965.354999768519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45965.354999768519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45965.354999768519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45965.354999768519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45965.354999768519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45965.354999768519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45965.354999768519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45965.354999768519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45965.354999768519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45965.354999768519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45965.354999768519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45965.354999768519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45965.354999768519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45965.354999768519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45965.354999768519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45965.354999768519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45965.354999768519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45965.354999768519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45965.354999768519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45965.354999768519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45965.354999768519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45965.354999768519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45965.354999768519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45965.354999768519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45965.354999768519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45965.354999768519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45965.354999768519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45965.354999768519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45965.354999768519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45965.354999768519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45965.354999768519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45965.354999768519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45965.354999768519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45965.354999768519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45965.354999768519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45965.354999768519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45965.354999768519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45965.354999768519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45965.354999768519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45965.354999768519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45965.354999768519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45965.354999768519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45965.354999768519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45965.354999768519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45965.354999768519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45965.354999768519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45965.354999768519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45965.354999768519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45965.354999768519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45965.354999768519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45965.354999768519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45965.354999768519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45965.354999768519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45965.354999768519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45965.354999768519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45965.354999768519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45965.354999768519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45965.354999768519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45965.354999768519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45965.354999768519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45965.354999768519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45965.354999768519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45965.354999768519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45965.354999768519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45965.354999768519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45965.354999768519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45965.354999768519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45965.354999768519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45965.354999768519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45965.354999768519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45965.354999768519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45965.354999768519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45965.354999768519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45965.354999768519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45965.354999768519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45965.354999768519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45965.354999768519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45965.354999768519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45965.354999768519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45965.354999768519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45965.354999768519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45965.354999768519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45965.354999768519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45965.354999768519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45965.354999768519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45965.354999768519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45965.354999768519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45965.354999768519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45965.354999768519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45965.354999768519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45965.354999768519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45965.354999768519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45965.354999768519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45965.354999768519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45965.354999768519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45965.354999768519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45965.354999768519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45965.354999768519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45965.354999768519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45965.354999768519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45965.354999768519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45965.354999768519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45965.354999768519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45965.354999768519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45965.354999768519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45965.354999768519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45965.354999768519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45965.354999768519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45965.354999768519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45965.354999768519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45965.354999768519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45965.354999768519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45965.354999768519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45965.354999768519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45965.354999768519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45965.354999768519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45965.354999768519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45965.354999768519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45965.354999768519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45965.354999768519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45965.354999768519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45965.354999768519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45965.354999768519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45965.354999768519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45965.354999768519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45965.354999768519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45965.354999768519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45965.354999768519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45965.354999768519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45965.354999768519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45965.354999768519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45965.354999768519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45965.354999768519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45965.354999768519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45965.354999768519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45965.354999768519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45965.354999768519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45965.354999768519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45965.354999768519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45965.354999768519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45965.354999768519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45965.354999768519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45965.354999768519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45965.354999768519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45965.354999768519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45965.354999768519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45965.354999768519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45965.354999768519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45965.354999768519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45965.354999768519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45965.354999768519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45965.354999768519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45965.354999768519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45965.354999768519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45965.354999768519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45965.354999768519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45965.354999768519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45965.354999768519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45965.354999768519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45965.354999768519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45965.354999768519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45965.354999768519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45965.354999768519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45965.354999768519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45965.354999768519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45965.354999768519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45965.354999768519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45965.354999768519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45965.354999768519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45965.354999768519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45965.354999768519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45965.354999768519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45965.354999768519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45965.354999768519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45965.354999768519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45965.354999768519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45965.354999768519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45965.354999768519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45965.354999768519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45965.354999768519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45965.354999768519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45965.354999768519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45965.354999768519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45965.354999768519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45965.354999768519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45965.354999768519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45965.354999768519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45965.354999768519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45965.354999768519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45965.354999768519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45965.354999768519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45965.354999768519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45965.354999768519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45965.354999768519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45965.354999768519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45965.354999768519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45965.354999768519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45965.354999768519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45965.354999768519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45965.354999768519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45965.354999768519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45965.354999768519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45965.354999768519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45965.354999768519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45965.354999768519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45965.354999768519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45965.354999768519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45965.354999768519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45965.354999768519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45965.354999768519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45965.354999768519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45965.354999768519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45965.354999768519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45965.354999768519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45965.354999768519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45965.354999768519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45965.354999768519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45965.354999768519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45965.354999768519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45965.354999768519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45965.354999768519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45965.354999768519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45965.354999768519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45965.354999768519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45965.354999768519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45965.354999768519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45965.354999768519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45965.354999768519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45965.354999768519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45965.354999768519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45965.354999768519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45965.354999768519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45965.354999768519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45965.354999768519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45965.354999768519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45965.354999768519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45965.354999768519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45965.354999768519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45965.354999768519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45965.354999768519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45965.354999768519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45965.354999768519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45965.354999768519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45965.354999768519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45965.354999768519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45965.354999768519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45965.354999768519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45965.354999768519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45965.354999768519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45965.354999768519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45965.354999768519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45965.354999768519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45965.354999768519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45965.354999768519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45965.354999768519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45965.354999768519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45965.354999768519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45965.354999768519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45965.354999768519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45965.354999768519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45965.354999768519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45965.354999768519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45965.354999768519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45965.354999768519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45965.354999768519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45965.354999768519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45965.354999768519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45965.354999768519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45965.354999768519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45965.354999768519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45965.354999768519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45965.354999768519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45965.354999768519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45965.354999768519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45965.354999768519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45965.354999768519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45965.354999768519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45965.354999768519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45965.354999768519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45965.354999768519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45965.354999768519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45965.354999768519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45965.354999768519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45965.354999768519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45965.354999768519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45965.354999768519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45965.354999768519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45965.354999768519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45965.354999768519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45965.354999768519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45965.354999768519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45965.354999768519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45965.354999768519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45965.354999768519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45965.354999768519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45965.354999768519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45965.354999768519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45965.354999768519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45965.354999768519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45965.354999768519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45965.354999768519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45965.354999768519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45965.354999768519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45965.354999768519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45965.354999768519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45965.354999768519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45965.354999768519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45965.354999768519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45965.354999768519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45965.354999768519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45965.354999768519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45965.354999768519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45965.354999768519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45965.354999768519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45965.354999768519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45965.354999768519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45965.354999768519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45965.354999768519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45965.354999768519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45965.354999768519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45965.354999768519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45965.354999768519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45965.354999768519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45965.354999768519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45965.354999768519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45965.354999768519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45965.354999768519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45965.354999768519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45965.354999768519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45965.354999768519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45965.354999768519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45965.354999768519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45965.354999768519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45965.354999768519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45965.354999768519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45965.354999768519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45965.354999768519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45965.354999768519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45965.354999768519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45965.354999768519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45965.354999768519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45965.354999768519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45965.354999768519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45965.354999768519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45965.354999768519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45965.354999768519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45965.354999768519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45965.354999768519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45965.354999768519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45965.354999768519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45965.354999768519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45965.354999768519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45965.354999768519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45965.354999768519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45965.354999768519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45965.354999768519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45965.354999768519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45965.354999768519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45965.354999768519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45965.354999768519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45965.354999768519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45965.354999768519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45965.354999768519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45965.354999768519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45965.354999768519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45965.354999768519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45965.354999768519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45965.354999768519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45965.354999768519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45965.354999768519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45965.354999768519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45965.354999768519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45965.354999768519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45965.354999768519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45965.354999768519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45965.354999768519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45965.354999768519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45965.354999768519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45965.354999768519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45965.354999768519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45965.354999768519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45965.354999768519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45965.354999768519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45965.354999768519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45965.354999768519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45965.354999768519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45965.354999768519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45965.354999768519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45965.354999768519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45965.354999768519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45965.354999768519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45965.354999768519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45965.354999768519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45965.354999768519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45965.354999768519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45965.354999768519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45965.354999768519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45965.354999768519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45965.354999768519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45965.354999768519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45965.354999768519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45965.354999768519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45965.354999768519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45965.354999768519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45965.354999768519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45965.354999768519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45965.354999768519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45965.354999768519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45965.354999768519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45965.354999768519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45965.354999768519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45965.354999768519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45965.354999768519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45965.354999768519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45965.354999768519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45965.354999768519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45965.354999768519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45965.354999768519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45965.354999768519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45965.354999768519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45965.354999768519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45965.354999768519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45965.354999768519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45965.354999768519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45965.354999768519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45965.354999768519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45965.354999768519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45965.354999768519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45965.354999768519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45965.354999768519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45965.354999768519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45965.354999768519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45965.354999768519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45965.354999768519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45965.354999768519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45965.354999768519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45965.354999768519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45965.354999768519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45965.354999768519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45965.354999768519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45965.354999768519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45965.354999768519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45965.354999768519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45965.354999768519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45965.354999768519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45965.354999768519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45965.354999768519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45965.354999768519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45965.354999768519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45965.354999768519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45965.354999768519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45965.354999768519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45965.354999768519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45965.354999768519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45965.354999768519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45965.354999768519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45965.354999768519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45965.354999768519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45965.354999768519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45965.354999768519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45965.354999768519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45965.354999768519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45965.354999768519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45965.354999768519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45965.354999768519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45965.354999768519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45965.354999768519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45965.354999768519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45965.354999768519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45965.354999768519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45965.354999768519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45965.354999768519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45965.354999768519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45965.354999768519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45965.354999768519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45965.354999768519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45965.354999768519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45965.354999768519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45965.354999768519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45965.354999768519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45965.354999768519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45965.354999768519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45965.354999768519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45965.354999768519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45965.354999768519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45965.354999768519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45965.354999768519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45965.354999768519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45965.354999768519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45965.354999768519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45965.354999768519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45965.354999768519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45965.354999768519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45965.354999768519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45965.354999768519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45965.354999768519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45965.354999768519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45965.354999768519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45965.354999768519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45965.354999768519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45965.354999768519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45965.354999768519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45965.354999768519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45965.354999768519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45965.354999768519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45965.354999768519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45965.354999768519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45965.354999768519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45965.354999768519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45965.354999768519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45965.354999768519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45965.354999768519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45965.354999768519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45965.354999768519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45965.354999768519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45965.354999768519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45965.354999768519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45965.354999768519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45965.354999768519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45965.354999768519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45965.354999768519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45965.354999768519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45965.354999768519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45965.354999768519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45965.354999768519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45965.354999768519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45965.354999768519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45965.354999768519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45965.354999768519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45965.354999768519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45965.354999768519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45965.354999768519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45965.354999768519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45965.354999768519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45965.354999768519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45965.354999768519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45965.354999768519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45965.354999768519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45965.354999768519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45965.354999768519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45965.354999768519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45965.354999768519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45965.354999768519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45965.354999768519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45965.354999768519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45965.354999768519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45965.354999768519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45965.354999768519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45965.354999768519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45965.354999768519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45965.354999768519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45965.354999768519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45965.354999768519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45965.354999768519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45965.354999768519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45965.354999768519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45965.354999768519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45965.354999768519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45965.354999768519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45965.354999768519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45965.354999768519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45965.354999768519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45965.354999768519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45965.354999768519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45965.354999768519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45965.354999768519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45965.354999768519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45965.354999768519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45965.354999768519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45965.354999768519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45965.354999768519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45965.354999768519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45965.354999768519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45965.354999768519</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261.87428217592242</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0.15303217592736473</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45965.354999768519</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45965.354999768519</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45965.354999768519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45965.354999768519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45965.354999768519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45965.354999768519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45965.354999768519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45965.354999768519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45965.354999768519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45965.354999768519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45965.354999768519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45965.354999768519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45965.354999768519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45965.354999768519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45965.354999768519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45965.354999768519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45965.354999768519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45965.354999768519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45965.354999768519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45965.354999768519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45965.354999768519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45965.354999768519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45965.354999768519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45965.354999768519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45965.354999768519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45965.354999768519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45965.354999768519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45965.354999768519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45965.354999768519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45965.354999768519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45965.354999768519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45965.354999768519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45965.354999768519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45965.354999768519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45965.354999768519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45965.354999768519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45965.354999768519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45965.354999768519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45965.354999768519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45965.354999768519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45965.354999768519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45965.354999768519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45965.354999768519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45965.354999768519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45965.354999768519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45965.354999768519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45965.354999768519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45965.354999768519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45965.354999768519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45965.354999768519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45965.354999768519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45965.354999768519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45965.354999768519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45965.354999768519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45965.354999768519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45965.354999768519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45965.354999768519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45965.354999768519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45965.354999768519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45965.354999768519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45965.354999768519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45965.354999768519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45965.354999768519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45965.354999768519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45965.354999768519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45965.354999768519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45965.354999768519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45965.354999768519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45965.354999768519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45965.354999768519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45965.354999768519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45965.354999768519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45965.354999768519</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45965.354999768519</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73.522939583330299</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39.166122453701973</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16.693888657406205</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45965.354999768519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45965.354999768519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45965.354999768519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45965.354999768519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45965.354999768519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45965.354999768519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45965.354999768519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45965.354999768519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45965.354999768519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45965.354999768519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45965.354999768519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45965.354999768519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45965.354999768519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45965.354999768519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45965.354999768519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45965.354999768519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45965.354999768519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45965.354999768519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45965.354999768519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45965.354999768519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45965.354999768519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45965.354999768519</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45965.354999768519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45965.354999768519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45965.354999768519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45965.354999768519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45965.354999768519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45965.354999768519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45965.354999768519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45965.354999768519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45965.354999768519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45965.354999768519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45965.354999768519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45965.354999768519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45965.354999768519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45965.354999768519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45965.354999768519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45965.354999768519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45965.354999768519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45965.354999768519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45965.354999768519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45965.354999768519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45965.354999768519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45965.354999768519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45965.354999768519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45965.354999768519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45965.354999768519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45965.354999768519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45965.354999768519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45965.354999768519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45965.354999768519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45965.354999768519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45965.354999768519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45965.354999768519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45965.354999768519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45965.354999768519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45965.354999768519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45965.354999768519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45965.354999768519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45965.354999768519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45965.354999768519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45965.354999768519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45965.354999768519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45965.354999768519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45965.354999768519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45965.354999768519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45965.354999768519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45965.354999768519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45965.354999768519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45965.354999768519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45965.354999768519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45965.354999768519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45965.354999768519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45965.354999768519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45965.354999768519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45965.354999768519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45965.354999768519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45965.354999768519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45965.354999768519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45965.354999768519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45965.354999768519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45965.354999768519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45965.354999768519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45965.354999768519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45965.354999768519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45965.354999768519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45965.354999768519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45965.354999768519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45965.354999768519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45965.354999768519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45965.354999768519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45965.354999768519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45965.354999768519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45965.354999768519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45965.354999768519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45965.354999768519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45965.354999768519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45965.354999768519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45965.354999768519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45965.354999768519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45965.354999768519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45965.354999768519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45965.354999768519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45965.354999768519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45965.354999768519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45965.354999768519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45965.354999768519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45965.354999768519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45965.354999768519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45965.354999768519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45965.354999768519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45965.354999768519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45965.354999768519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45965.354999768519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45965.354999768519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45965.354999768519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45965.354999768519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45965.354999768519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45965.354999768519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45965.354999768519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45965.354999768519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45965.354999768519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45965.354999768519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45965.354999768519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45965.354999768519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45965.354999768519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45965.354999768519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45965.354999768519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45965.354999768519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45965.354999768519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45965.354999768519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45965.354999768519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45965.354999768519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45965.354999768519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45965.354999768519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45965.354999768519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45965.354999768519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45965.354999768519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45965.354999768519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45965.354999768519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45965.354999768519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45965.354999768519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45965.354999768519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45965.354999768519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45965.354999768519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45965.354999768519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45965.354999768519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45965.354999768519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45965.354999768519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45965.354999768519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45965.354999768519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45965.354999768519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45965.354999768519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45965.354999768519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45965.354999768519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45965.354999768519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45965.354999768519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45965.354999768519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45965.354999768519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45965.354999768519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45965.354999768519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45965.354999768519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45965.354999768519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45965.354999768519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45965.354999768519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45965.354999768519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45965.354999768519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45965.354999768519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45965.354999768519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45965.354999768519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45965.354999768519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45965.354999768519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45965.354999768519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45965.354999768519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45965.354999768519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45965.354999768519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45965.354999768519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45965.354999768519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45965.354999768519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45965.354999768519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45965.354999768519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45965.354999768519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45965.354999768519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45965.354999768519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45965.354999768519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45965.354999768519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45965.354999768519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45965.354999768519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45965.354999768519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45965.354999768519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45965.354999768519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45965.354999768519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45965.354999768519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45965.354999768519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45965.354999768519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45965.354999768519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45965.354999768519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45965.354999768519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45965.354999768519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45965.354999768519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45965.354999768519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45965.354999768519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45965.354999768519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45965.354999768519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45965.354999768519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45965.354999768519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45965.354999768519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45965.354999768519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45965.354999768519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45965.354999768519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45965.354999768519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45965.354999768519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45965.354999768519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45965.354999768519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45965.354999768519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45965.354999768519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45965.354999768519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45965.354999768519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45965.354999768519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45965.354999768519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45965.354999768519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45965.354999768519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45965.354999768519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45965.354999768519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45965.354999768519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45965.354999768519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45965.354999768519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45965.354999768519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45965.354999768519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45965.354999768519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45965.354999768519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45965.354999768519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45965.354999768519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45965.354999768519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45965.354999768519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45965.354999768519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45965.354999768519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45965.354999768519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45965.354999768519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45965.354999768519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45965.354999768519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45965.354999768519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45965.354999768519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45965.354999768519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45965.354999768519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45965.354999768519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45965.354999768519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45965.354999768519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45965.354999768519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45965.354999768519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45965.354999768519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45965.354999768519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45965.354999768519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45965.354999768519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45965.354999768519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45965.354999768519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45965.354999768519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45965.354999768519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45965.354999768519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45965.354999768519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45965.354999768519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45965.354999768519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45965.354999768519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45965.354999768519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45965.354999768519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45965.354999768519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45965.354999768519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45965.354999768519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45965.354999768519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45965.354999768519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45965.354999768519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45965.354999768519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45965.354999768519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45965.354999768519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45965.354999768519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45965.354999768519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45965.354999768519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45965.354999768519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45965.354999768519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45965.354999768519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45965.354999768519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45965.354999768519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45965.354999768519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45965.354999768519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45965.354999768519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45965.354999768519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45965.354999768519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45965.354999768519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45965.354999768519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45965.354999768519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45965.354999768519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45965.354999768519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45965.354999768519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45965.354999768519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45965.354999768519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45965.354999768519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45965.354999768519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45965.354999768519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45965.354999768519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45965.354999768519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45965.354999768519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45965.354999768519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45965.354999768519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45965.354999768519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45965.354999768519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45965.354999768519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45965.354999768519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45965.354999768519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45965.354999768519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45965.354999768519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45965.354999768519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45965.354999768519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45965.354999768519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45965.354999768519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45965.354999768519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45965.354999768519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45965.354999768519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45965.354999768519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45965.354999768519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45965.354999768519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45965.354999768519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45965.354999768519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45965.354999768519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45965.354999768519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45965.354999768519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45965.354999768519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45965.354999768519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45965.354999768519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45965.354999768519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45965.354999768519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45965.354999768519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45965.354999768519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45965.354999768519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45965.354999768519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45965.354999768519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45965.354999768519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45965.354999768519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45965.354999768519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45965.354999768519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45965.354999768519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45965.354999768519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45965.354999768519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45965.354999768519</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74"/>
      <c r="E2" s="102"/>
      <c r="F2" s="171"/>
      <c r="G2" s="115">
        <f t="shared" ref="G2:G3" ca="1" si="0">IFERROR(NOW()-F2,"-")</f>
        <v>45965.354999768519</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45965.354999768519</v>
      </c>
      <c r="H3" s="171"/>
      <c r="I3" s="169" t="str">
        <f>IFERROR(VLOOKUP(D3,DB!A:F,6,0),"")</f>
        <v/>
      </c>
      <c r="J3" s="169" t="str">
        <f>IFERROR(VLOOKUP(D3,DB!A:G,7,0),"")</f>
        <v/>
      </c>
      <c r="K3" s="172"/>
      <c r="L3" s="173" t="str">
        <f>IFERROR(VLOOKUP(D3,DB!A:I,9,0),"")</f>
        <v/>
      </c>
    </row>
    <row r="4" spans="1:16383" ht="31.5" customHeight="1">
      <c r="A4" s="103"/>
      <c r="B4" s="102" t="str">
        <f>IFERROR(VLOOKUP(D4,DB!A:K,11,0),"")</f>
        <v/>
      </c>
      <c r="C4" s="104"/>
      <c r="D4" s="102"/>
      <c r="E4" s="105"/>
      <c r="F4" s="106"/>
      <c r="G4" s="76">
        <f ca="1">IFERROR(NOW()-F4,"-")</f>
        <v>45965.354999768519</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45965.354999768519</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45965.354999768519</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45965.354999768519</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45965.354999768519</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45965.354999768519</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45965.354999768519</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45965.354999768519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45965.354999768519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45965.354999768519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45965.354999768519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45965.354999768519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45965.354999768519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45965.354999768519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45965.354999768519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45965.354999768519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45965.354999768519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45965.354999768519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45965.354999768519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45965.354999768519</v>
      </c>
      <c r="H23" s="106"/>
      <c r="I23" s="102" t="str">
        <f>IFERROR(VLOOKUP(D23,DB!A:F,6,0),"")</f>
        <v/>
      </c>
      <c r="J23" s="101" t="str">
        <f>IFERROR(VLOOKUP(D23,DB!A:G,7,0),"")</f>
        <v/>
      </c>
      <c r="K23" s="107"/>
      <c r="L23" s="108"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2025-11-04T05:32:33Z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